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firstSheet="4" activeTab="7"/>
  </bookViews>
  <sheets>
    <sheet name="ปก" sheetId="1" r:id="rId1"/>
    <sheet name="ภาค 1" sheetId="2" r:id="rId2"/>
    <sheet name="ภาค 2" sheetId="3" r:id="rId3"/>
    <sheet name="ภาค 3" sheetId="4" r:id="rId4"/>
    <sheet name="ภาค 4" sheetId="5" r:id="rId5"/>
    <sheet name="โครงสร้างหลักสูตร-ปวส.1-55(มุ6)" sheetId="6" r:id="rId6"/>
    <sheet name="โครงสร้างหลักสูตร-ปวส.1-55(ปวช)" sheetId="7" r:id="rId7"/>
    <sheet name="แบบสำรวจหลักสูตร-ปวส.1.4-55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<sst xmlns="http://schemas.openxmlformats.org/spreadsheetml/2006/main" count="667" uniqueCount="187">
  <si>
    <t>ภาคเรียนที่ 1</t>
  </si>
  <si>
    <t>รหัส</t>
  </si>
  <si>
    <t>รายวิชา</t>
  </si>
  <si>
    <t>นก.</t>
  </si>
  <si>
    <t>ชม.</t>
  </si>
  <si>
    <t>รวม</t>
  </si>
  <si>
    <t>ภาคเรียนที่ 2</t>
  </si>
  <si>
    <t>-</t>
  </si>
  <si>
    <t>ภาคเรียนที่ 3</t>
  </si>
  <si>
    <t>กิจกรรมองค์การวิชาชีพ 1</t>
  </si>
  <si>
    <t>ภาคเรียนที่ 4</t>
  </si>
  <si>
    <t>กิจกรรมองค์การวิชาชีพ 2</t>
  </si>
  <si>
    <t>โครงการ</t>
  </si>
  <si>
    <t>กิจกรรมองค์การวิชาชีพ 4</t>
  </si>
  <si>
    <t>แผนการเรียน หลักสูตรประกาศนียบัตรวิชาชีพชั้นสูง พ.ศ.2546</t>
  </si>
  <si>
    <t>3000-1201</t>
  </si>
  <si>
    <t>3000-2001</t>
  </si>
  <si>
    <t>3000-1202</t>
  </si>
  <si>
    <t>3000-1301</t>
  </si>
  <si>
    <t>ชีวิตและวัฒนธรรมไทย</t>
  </si>
  <si>
    <t>3000-0201</t>
  </si>
  <si>
    <t>3000-0101</t>
  </si>
  <si>
    <t>โปรแกรมสำเร็จรูปในงานอาชีพ</t>
  </si>
  <si>
    <t>ภูมิปัญญาท้องถิ่น</t>
  </si>
  <si>
    <t>มนุษยสัมพันธ์ในการทำงาน</t>
  </si>
  <si>
    <t>3000-1226</t>
  </si>
  <si>
    <t>3000-1601</t>
  </si>
  <si>
    <t>3000-1222</t>
  </si>
  <si>
    <t>การอ่านภาษาอังกฤษทั่วไป</t>
  </si>
  <si>
    <t>3000-2003</t>
  </si>
  <si>
    <t>รหัสวิชา</t>
  </si>
  <si>
    <t>ภาษาอังกฤษสำหรับสถานประกอบการ</t>
  </si>
  <si>
    <t xml:space="preserve">     2.4 โครงการ (4 นก.)</t>
  </si>
  <si>
    <t>4. ฝึกงาน (4 นก.)</t>
  </si>
  <si>
    <t>*</t>
  </si>
  <si>
    <t>5. กิจกรรมเสริมหลักสูตร</t>
  </si>
  <si>
    <t>หลักสูตรประกาศนียบัตรวิชาชีพชั้นสูง พ.ศ.2546</t>
  </si>
  <si>
    <t>ทักษะพัฒนาเพื่อการสื่อสารภาษาอังกฤษ 1</t>
  </si>
  <si>
    <t>ห้องสมุดกับการรู้สารสนเทศ</t>
  </si>
  <si>
    <t>ทักษะพัฒนาเพื่อการสื่อสารภาษาอังกฤษ 2</t>
  </si>
  <si>
    <t>การพัฒนางานด้วยระบบคุณภาพและเพิ่มผลผลิต</t>
  </si>
  <si>
    <t>3000-7001</t>
  </si>
  <si>
    <t>ฝึกงาน</t>
  </si>
  <si>
    <t>3000-2002</t>
  </si>
  <si>
    <t>3000-1101</t>
  </si>
  <si>
    <t>วิทยาศาสตร์ 1</t>
  </si>
  <si>
    <t xml:space="preserve">    2.4  โครงการ (4 นก.)</t>
  </si>
  <si>
    <t>4.  กิจกรรมเสริมหลักสูตร</t>
  </si>
  <si>
    <t xml:space="preserve">     2.4  โครงการ (- นก.)</t>
  </si>
  <si>
    <t xml:space="preserve">     1.1 สามัญทั่วไป (3 นก.)</t>
  </si>
  <si>
    <t>3.  หมวดวิชาเลือกเสรี ( - นก.)</t>
  </si>
  <si>
    <t>กิจกรรมองค์การวิชาชีพ 3</t>
  </si>
  <si>
    <t>3000-2004</t>
  </si>
  <si>
    <t xml:space="preserve">     1.2  วิชาสามัญพื้นฐานวิชาชีพ  (8 นก.)</t>
  </si>
  <si>
    <t xml:space="preserve">     2.1  วิชาชีพพื้นฐาน (15 นก.) </t>
  </si>
  <si>
    <t xml:space="preserve">    1.1  วิชาสามัญทั่วไป (13 นก.)</t>
  </si>
  <si>
    <t>ประเภทวิชาบริหารธุรกิจ   สาขาวิชาคอมพิวเตอร์ธุรกิจ  สาขางานเทคโนโลยีสำนักงาน</t>
  </si>
  <si>
    <t>3200-1003</t>
  </si>
  <si>
    <t>หลักการจัดการ</t>
  </si>
  <si>
    <t>3204-2004</t>
  </si>
  <si>
    <t>ระบบปฏิบัติการ</t>
  </si>
  <si>
    <t xml:space="preserve">     2.3 วิชาชีพสาขางาน (- นก.)</t>
  </si>
  <si>
    <t>3200-0002</t>
  </si>
  <si>
    <t>บัญชีเบื้องต้น 1</t>
  </si>
  <si>
    <t>3200-0001</t>
  </si>
  <si>
    <t>ธุรกิจทั่วไป</t>
  </si>
  <si>
    <t>การใช้เครื่องใช้สำนักงาน</t>
  </si>
  <si>
    <t>3200-0005</t>
  </si>
  <si>
    <t>5.  วิชาปรับพื้นฐาน (8 นก.)</t>
  </si>
  <si>
    <t>3200-1007</t>
  </si>
  <si>
    <t>เทคนิคการปฏิบัติงานสำนักงาน</t>
  </si>
  <si>
    <t>3204-2005</t>
  </si>
  <si>
    <t>ระบบฐานข้อมูล</t>
  </si>
  <si>
    <t xml:space="preserve"> ภาคเรียน</t>
  </si>
  <si>
    <t>3204-2011</t>
  </si>
  <si>
    <t>เทคโนโลยีอินเตอร์เน็ต</t>
  </si>
  <si>
    <t>3204-2304</t>
  </si>
  <si>
    <t>การผลิตสื่อสิ่งพิมพ์ด้วยคอมพิวเตอร์</t>
  </si>
  <si>
    <t>3204-2003</t>
  </si>
  <si>
    <t>โครงสร้างระบบคอมพิวเตอร์</t>
  </si>
  <si>
    <t>3204-2014</t>
  </si>
  <si>
    <t>ปฏิบัติการประกอบเครื่องคอมพิวเตอร์</t>
  </si>
  <si>
    <t>3200-0003</t>
  </si>
  <si>
    <t>บัญชีเบื้องต้น 2</t>
  </si>
  <si>
    <t>3200-0004</t>
  </si>
  <si>
    <t>การขายเบื้องต้น</t>
  </si>
  <si>
    <t>3200-1005</t>
  </si>
  <si>
    <t>หลักการตลาด</t>
  </si>
  <si>
    <t>3204-2001</t>
  </si>
  <si>
    <t>เทคโนโลยีสารสนเทศ</t>
  </si>
  <si>
    <t>3204-2305</t>
  </si>
  <si>
    <t>การใช้โปรแกรมเพื่องานเอกสาร</t>
  </si>
  <si>
    <t>3204-2306</t>
  </si>
  <si>
    <t>การใช้โปรแกรมเพื่องานคำนวณ</t>
  </si>
  <si>
    <t>3204-2301</t>
  </si>
  <si>
    <t>ระบบสำนักงานอัตโนมัติ</t>
  </si>
  <si>
    <t>3204-2302</t>
  </si>
  <si>
    <t>การสื่อสารข้อมูลในสำนักงาน</t>
  </si>
  <si>
    <t>3204-2303</t>
  </si>
  <si>
    <t>3.  หมวดวิชาเลือกเสรี (- นก.)</t>
  </si>
  <si>
    <t>5.  วิชาฝึกงาน (4 นก.)</t>
  </si>
  <si>
    <t>3204-6001</t>
  </si>
  <si>
    <t>3204-2007</t>
  </si>
  <si>
    <t>หลักการออกแบบและพัฒนาโปรแกรม</t>
  </si>
  <si>
    <t>3204-2009</t>
  </si>
  <si>
    <t>การวิเคราะห์และออกแบบระบบ</t>
  </si>
  <si>
    <t>3204-2307</t>
  </si>
  <si>
    <t>การใช้โปรแกรมนำเสนอและสื่อประสมในงานธุรกิจ</t>
  </si>
  <si>
    <t>3204-2308</t>
  </si>
  <si>
    <t>เทคโนโลยีการบริหารงานเอกสาร</t>
  </si>
  <si>
    <t>โปรแกรมสำเร็จรูปเพื่องานบัญชี</t>
  </si>
  <si>
    <t>3200-1001</t>
  </si>
  <si>
    <t>หลักเศรษฐศาสตร์</t>
  </si>
  <si>
    <t>3.  หมวดวิชาเลือกเสรี (6 นก.)</t>
  </si>
  <si>
    <t xml:space="preserve">      2.2  วิชาชีพสาขาวิชา (24 นก.) </t>
  </si>
  <si>
    <t>3000-1420</t>
  </si>
  <si>
    <t>3000-1302</t>
  </si>
  <si>
    <t>ทักษะภาษาไทยเพื่อการอาชีพ</t>
  </si>
  <si>
    <t xml:space="preserve">1. หมวดวิชาสามัญ (21 นก.) </t>
  </si>
  <si>
    <t>3. หมวดวิชาเลือกเสรี (6 นก. )</t>
  </si>
  <si>
    <t xml:space="preserve">2.  หมวดวิชาชีพ (59 นก.) </t>
  </si>
  <si>
    <t xml:space="preserve">     1.1 สามัญทั่วไป (2 นก.)</t>
  </si>
  <si>
    <t>3000-1606</t>
  </si>
  <si>
    <t xml:space="preserve">     2.2 วิชาชีพสาขาวิชา (6 นก.)</t>
  </si>
  <si>
    <t xml:space="preserve">     2.1 วิชาชีพพื้นฐาน (3 นก.)</t>
  </si>
  <si>
    <t>แบบสำรวจของรายวิชาเรียน</t>
  </si>
  <si>
    <t xml:space="preserve">     1.2 วิชาสามัญพื้นฐานวิชาชีพ (- นก.)</t>
  </si>
  <si>
    <t xml:space="preserve">     1.2 วิชาสามัญพื้นฐานวิชาชีพ (6 นก.)</t>
  </si>
  <si>
    <t>1. หมวดวิชาสามัญ (9 นก.)</t>
  </si>
  <si>
    <t xml:space="preserve">     2.1  วิชาชีพพื้นฐาน (6 นก.)</t>
  </si>
  <si>
    <t xml:space="preserve">2.  หมวดวิชาชีพ (9 นก.) </t>
  </si>
  <si>
    <t>6. รายวิชาปรับพื้นฐานวิชาชีพ (14 นก.)</t>
  </si>
  <si>
    <t xml:space="preserve">     1.1 สามัญทั่วไป (6 นก.)</t>
  </si>
  <si>
    <t>1. หมวดวิชาสามัญ (6 นก.)</t>
  </si>
  <si>
    <t>ระดับชั้นปวส.1/4</t>
  </si>
  <si>
    <t>หมายเหตุ</t>
  </si>
  <si>
    <t>3000-1520</t>
  </si>
  <si>
    <t>คณิตศาสตร์ 1</t>
  </si>
  <si>
    <t>3204-2403</t>
  </si>
  <si>
    <t>การใช้โปรแกรมสื่อประสม</t>
  </si>
  <si>
    <t>6.  วิชาปรับพื้นฐาน (3 นก.)</t>
  </si>
  <si>
    <t>5.  วิชาปรับพื้นฐาน (3 นก.)</t>
  </si>
  <si>
    <t xml:space="preserve">     2.3 วิชาชีพสาขางาน (6 นก.)</t>
  </si>
  <si>
    <t>/</t>
  </si>
  <si>
    <t xml:space="preserve">     2.2  วิชาชีพสาขาวิชา (6 นก.)</t>
  </si>
  <si>
    <t>2. หมวดวิชาชีพ (15 นก.)</t>
  </si>
  <si>
    <t xml:space="preserve">     2.3  วิชาชีพสาขางาน (4 นก.)</t>
  </si>
  <si>
    <t>2. หมวดวิชาชีพ (13 นก.)</t>
  </si>
  <si>
    <t>1. หมวดวิชาสามัญ (2 นก.)</t>
  </si>
  <si>
    <t>1. หมวดวิชาสามัญ (4 นก.)</t>
  </si>
  <si>
    <t xml:space="preserve">     1.2 สามัญพื้นฐานวิชาชีพ (2 นก.)</t>
  </si>
  <si>
    <t xml:space="preserve">    2.3 วิชาชีพสาขางาน (6 นก.)</t>
  </si>
  <si>
    <t>2.  หมวดวิชาชีพ (15 นก.)</t>
  </si>
  <si>
    <t xml:space="preserve">  เข้าเรียนปีการศึกษา.....1..../....2555..... (ระบบปกติ) </t>
  </si>
  <si>
    <t>(สำหรับผู้จบ ม.6 หรือเทียบเท่า)</t>
  </si>
  <si>
    <t xml:space="preserve">              1. หมวดวิชาสามัญ ( 21 นก.) </t>
  </si>
  <si>
    <t xml:space="preserve">                  1.1  วิชาสามัญทั่วไป (13 นก.)</t>
  </si>
  <si>
    <t>ชื่อวิชา</t>
  </si>
  <si>
    <t xml:space="preserve"> 1.2  วิชาสามัญพื้นฐานวิชาชีพ  (8 นก.)</t>
  </si>
  <si>
    <t xml:space="preserve">              2.  หมวดวิชาชีพ (59 นก.) </t>
  </si>
  <si>
    <t xml:space="preserve">   2.1  วิชาชีพพื้นฐาน (15 นก.) </t>
  </si>
  <si>
    <t>2.4 โครงการ (4 นก.)</t>
  </si>
  <si>
    <t xml:space="preserve">              3. หมวดวิชาเลือกเสรี (6 นก. ) ไม่น้อยกว่า 6 นก.</t>
  </si>
  <si>
    <t xml:space="preserve">              4. ฝึกงาน (4 นก.)</t>
  </si>
  <si>
    <t xml:space="preserve">              5. กิจกรรมเสริมหลักสูตร</t>
  </si>
  <si>
    <t>หมายเหตุ : จำนวนหน่ายกิตของหลักสูตรคิดรวมรายวิชาฝึกงาน  4 หน่ายกิต</t>
  </si>
  <si>
    <t>ประเภทวิชาบริหารธุรกิจ สาขาวิชาคอมพิวเตอร์ธุรกิจ สาขางานเทคโนโลยีสำนักงาน (หลักสูตร 2 ปี)</t>
  </si>
  <si>
    <t xml:space="preserve"> 2.2  วิชาชีพสาขาวิชา (24 นก.) </t>
  </si>
  <si>
    <t xml:space="preserve"> 2.3 วิชาชีพสาขางาน (16 นก.) ไม่น้อยกว่า 16  นก.</t>
  </si>
  <si>
    <t xml:space="preserve">              6. รายวิชาปรับพื้นฐานวิชาชีพ (14 นก.)</t>
  </si>
  <si>
    <t>รวมหน่วยกิตในการจบหลักสูตร   104   หน่วยกิต</t>
  </si>
  <si>
    <t>รวมหน่วยกิตในการจบหลักสูตร   90   หน่วยกิต</t>
  </si>
  <si>
    <t>(สำหรับผู้จบ ปวช ประเภทวิชาพาณิชยกรรม)</t>
  </si>
  <si>
    <t>..1../.55..</t>
  </si>
  <si>
    <t>..2../.55..</t>
  </si>
  <si>
    <t>..1../.56..</t>
  </si>
  <si>
    <t>..2../.56..</t>
  </si>
  <si>
    <t xml:space="preserve">                 เข้าเรียนปีการศึกษา....1......./....2555.........</t>
  </si>
  <si>
    <t>หลักสูตรประกาศนียบัตรวิชาชีพชั้นสูง พ.ศ.2546  (ปวส)</t>
  </si>
  <si>
    <t>วิทยาลัยประมงปัตตานี</t>
  </si>
  <si>
    <t>ฝ่ายวิชาการ</t>
  </si>
  <si>
    <t>สาขาวิชาคอมพิวเตอร์ธุรกิจ  สาขางานเทคโนโลยีสำนักงาน</t>
  </si>
  <si>
    <t>ประเภทวิชาบริหารธุรกิจ</t>
  </si>
  <si>
    <t xml:space="preserve"> 2.3 วิชาชีพสาขางาน (16 นก.) ไม่น้อยกว่า 15  นก.</t>
  </si>
  <si>
    <t xml:space="preserve">       2.3 วิชาชีพสาขางาน (16 นก.) ไม่น้อยกว่า 15  นก.</t>
  </si>
  <si>
    <t xml:space="preserve">                                รวม     40   รายวิชา</t>
  </si>
  <si>
    <t xml:space="preserve">                                  รวม     45   รายวิชา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</si>
</sst>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1"/>
      <color indexed="56"/>
      <name val="Tahoma"/>
      <family val="2"/>
    </font>
    <font>
      <sz val="16"/>
      <name val="TH SarabunPSK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sz val="14"/>
      <name val="Cordia New"/>
      <family val="2"/>
    </font>
    <font>
      <b/>
      <sz val="2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3"/>
      <color indexed="56"/>
      <name val="Tahoma"/>
      <family val="2"/>
    </font>
    <font>
      <b/>
      <sz val="16"/>
      <name val="Angsana New"/>
      <family val="1"/>
    </font>
    <font>
      <sz val="16"/>
      <name val="Angsana New"/>
      <family val="1"/>
    </font>
    <font>
      <sz val="16"/>
      <color indexed="10"/>
      <name val="Angsana New"/>
      <family val="1"/>
    </font>
    <font>
      <b/>
      <sz val="18"/>
      <name val="Angsana New"/>
      <family val="1"/>
    </font>
    <font>
      <sz val="14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3"/>
      <color indexed="56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18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19" borderId="2" applyNumberFormat="0" applyAlignment="0" applyProtection="0"/>
    <xf numFmtId="0" fontId="37" fillId="0" borderId="3" applyNumberFormat="0" applyFill="0" applyAlignment="0" applyProtection="0"/>
    <xf numFmtId="0" fontId="38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9" fillId="21" borderId="1" applyNumberFormat="0" applyAlignment="0" applyProtection="0"/>
    <xf numFmtId="0" fontId="40" fillId="2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15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3" fillId="18" borderId="5" applyNumberFormat="0" applyAlignment="0" applyProtection="0"/>
    <xf numFmtId="0" fontId="0" fillId="29" borderId="6" applyNumberFormat="0" applyFont="0" applyAlignment="0" applyProtection="0"/>
    <xf numFmtId="0" fontId="5" fillId="0" borderId="7" applyNumberFormat="0" applyFill="0" applyAlignment="0" applyProtection="0"/>
    <xf numFmtId="0" fontId="44" fillId="0" borderId="8" applyNumberFormat="0" applyFill="0" applyAlignment="0" applyProtection="0"/>
    <xf numFmtId="0" fontId="6" fillId="0" borderId="9" applyNumberFormat="0" applyFill="0" applyAlignment="0" applyProtection="0"/>
    <xf numFmtId="0" fontId="6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46">
      <alignment/>
      <protection/>
    </xf>
    <xf numFmtId="0" fontId="11" fillId="0" borderId="0" xfId="46" applyFont="1" applyAlignment="1">
      <alignment horizontal="center"/>
      <protection/>
    </xf>
    <xf numFmtId="0" fontId="8" fillId="0" borderId="0" xfId="46" applyFont="1" applyAlignment="1">
      <alignment horizontal="center"/>
      <protection/>
    </xf>
    <xf numFmtId="0" fontId="9" fillId="0" borderId="0" xfId="46" applyFont="1" applyAlignment="1">
      <alignment horizontal="right"/>
      <protection/>
    </xf>
    <xf numFmtId="0" fontId="26" fillId="0" borderId="10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13" xfId="0" applyFont="1" applyBorder="1" applyAlignment="1">
      <alignment horizontal="left"/>
    </xf>
    <xf numFmtId="0" fontId="27" fillId="0" borderId="13" xfId="0" applyFont="1" applyBorder="1" applyAlignment="1">
      <alignment/>
    </xf>
    <xf numFmtId="0" fontId="27" fillId="0" borderId="13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7" fillId="0" borderId="10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6" fillId="0" borderId="10" xfId="0" applyFont="1" applyBorder="1" applyAlignment="1">
      <alignment horizontal="left"/>
    </xf>
    <xf numFmtId="0" fontId="26" fillId="0" borderId="12" xfId="0" applyFont="1" applyBorder="1" applyAlignment="1">
      <alignment horizontal="left"/>
    </xf>
    <xf numFmtId="0" fontId="27" fillId="0" borderId="14" xfId="0" applyFont="1" applyBorder="1" applyAlignment="1">
      <alignment horizontal="center"/>
    </xf>
    <xf numFmtId="49" fontId="27" fillId="0" borderId="13" xfId="0" applyNumberFormat="1" applyFont="1" applyBorder="1" applyAlignment="1">
      <alignment horizontal="center"/>
    </xf>
    <xf numFmtId="0" fontId="26" fillId="0" borderId="10" xfId="0" applyFont="1" applyFill="1" applyBorder="1" applyAlignment="1">
      <alignment horizontal="left"/>
    </xf>
    <xf numFmtId="0" fontId="26" fillId="0" borderId="12" xfId="0" applyFont="1" applyFill="1" applyBorder="1" applyAlignment="1">
      <alignment horizontal="left"/>
    </xf>
    <xf numFmtId="49" fontId="27" fillId="0" borderId="13" xfId="0" applyNumberFormat="1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7" fillId="0" borderId="12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left"/>
    </xf>
    <xf numFmtId="0" fontId="27" fillId="0" borderId="14" xfId="0" applyFont="1" applyFill="1" applyBorder="1" applyAlignment="1">
      <alignment horizontal="center"/>
    </xf>
    <xf numFmtId="0" fontId="26" fillId="0" borderId="0" xfId="0" applyFont="1" applyAlignment="1">
      <alignment horizontal="right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10" xfId="0" applyFont="1" applyBorder="1" applyAlignment="1">
      <alignment horizontal="left"/>
    </xf>
    <xf numFmtId="0" fontId="27" fillId="0" borderId="12" xfId="0" applyFont="1" applyBorder="1" applyAlignment="1">
      <alignment horizontal="left"/>
    </xf>
    <xf numFmtId="0" fontId="28" fillId="0" borderId="13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27" fillId="0" borderId="0" xfId="0" applyFont="1" applyAlignment="1">
      <alignment horizontal="center"/>
    </xf>
    <xf numFmtId="0" fontId="27" fillId="0" borderId="10" xfId="0" applyFont="1" applyFill="1" applyBorder="1" applyAlignment="1">
      <alignment horizontal="left"/>
    </xf>
    <xf numFmtId="0" fontId="27" fillId="0" borderId="12" xfId="0" applyFont="1" applyFill="1" applyBorder="1" applyAlignment="1">
      <alignment horizontal="left"/>
    </xf>
    <xf numFmtId="0" fontId="27" fillId="0" borderId="13" xfId="0" applyFont="1" applyFill="1" applyBorder="1" applyAlignment="1">
      <alignment/>
    </xf>
    <xf numFmtId="0" fontId="27" fillId="0" borderId="10" xfId="0" applyFont="1" applyFill="1" applyBorder="1" applyAlignment="1">
      <alignment horizontal="center"/>
    </xf>
    <xf numFmtId="0" fontId="27" fillId="0" borderId="0" xfId="46" applyFont="1">
      <alignment/>
      <protection/>
    </xf>
    <xf numFmtId="0" fontId="27" fillId="0" borderId="0" xfId="46" applyFont="1" applyAlignment="1">
      <alignment horizontal="left"/>
      <protection/>
    </xf>
    <xf numFmtId="0" fontId="29" fillId="0" borderId="0" xfId="46" applyFont="1" applyAlignment="1">
      <alignment horizontal="center"/>
      <protection/>
    </xf>
    <xf numFmtId="0" fontId="29" fillId="0" borderId="0" xfId="46" applyFont="1" applyBorder="1" applyAlignment="1">
      <alignment horizontal="center" vertical="center"/>
      <protection/>
    </xf>
    <xf numFmtId="0" fontId="26" fillId="0" borderId="0" xfId="46" applyFont="1" applyBorder="1" applyAlignment="1">
      <alignment horizontal="center" vertical="center"/>
      <protection/>
    </xf>
    <xf numFmtId="0" fontId="26" fillId="0" borderId="0" xfId="46" applyFont="1" applyBorder="1" applyAlignment="1">
      <alignment horizontal="center" vertical="center"/>
      <protection/>
    </xf>
    <xf numFmtId="0" fontId="29" fillId="0" borderId="0" xfId="46" applyFont="1" applyBorder="1" applyAlignment="1">
      <alignment vertical="center"/>
      <protection/>
    </xf>
    <xf numFmtId="0" fontId="29" fillId="0" borderId="0" xfId="46" applyFont="1" applyBorder="1" applyAlignment="1">
      <alignment horizontal="center" vertical="center"/>
      <protection/>
    </xf>
    <xf numFmtId="0" fontId="26" fillId="0" borderId="14" xfId="46" applyFont="1" applyBorder="1" applyAlignment="1">
      <alignment horizontal="center" vertical="center"/>
      <protection/>
    </xf>
    <xf numFmtId="0" fontId="26" fillId="0" borderId="10" xfId="46" applyFont="1" applyFill="1" applyBorder="1" applyAlignment="1">
      <alignment horizontal="center"/>
      <protection/>
    </xf>
    <xf numFmtId="0" fontId="26" fillId="0" borderId="12" xfId="46" applyFont="1" applyFill="1" applyBorder="1" applyAlignment="1">
      <alignment horizontal="center"/>
      <protection/>
    </xf>
    <xf numFmtId="0" fontId="26" fillId="0" borderId="13" xfId="46" applyFont="1" applyFill="1" applyBorder="1" applyAlignment="1">
      <alignment horizontal="center"/>
      <protection/>
    </xf>
    <xf numFmtId="0" fontId="27" fillId="0" borderId="0" xfId="46" applyFont="1" applyFill="1" applyBorder="1">
      <alignment/>
      <protection/>
    </xf>
    <xf numFmtId="0" fontId="26" fillId="0" borderId="0" xfId="46" applyFont="1" applyFill="1" applyBorder="1" applyAlignment="1">
      <alignment horizontal="center"/>
      <protection/>
    </xf>
    <xf numFmtId="0" fontId="29" fillId="0" borderId="0" xfId="46" applyFont="1" applyBorder="1" applyAlignment="1">
      <alignment horizontal="left"/>
      <protection/>
    </xf>
    <xf numFmtId="0" fontId="26" fillId="0" borderId="0" xfId="46" applyFont="1" applyBorder="1">
      <alignment/>
      <protection/>
    </xf>
    <xf numFmtId="0" fontId="26" fillId="0" borderId="0" xfId="46" applyFont="1" applyFill="1" applyBorder="1" applyAlignment="1">
      <alignment horizontal="left"/>
      <protection/>
    </xf>
    <xf numFmtId="0" fontId="26" fillId="0" borderId="0" xfId="46" applyFont="1" applyFill="1" applyBorder="1" applyAlignment="1">
      <alignment horizontal="center" vertical="center"/>
      <protection/>
    </xf>
    <xf numFmtId="0" fontId="26" fillId="0" borderId="13" xfId="46" applyFont="1" applyBorder="1" applyAlignment="1">
      <alignment horizontal="center" vertical="center"/>
      <protection/>
    </xf>
    <xf numFmtId="0" fontId="26" fillId="0" borderId="10" xfId="46" applyFont="1" applyBorder="1" applyAlignment="1">
      <alignment horizontal="center"/>
      <protection/>
    </xf>
    <xf numFmtId="0" fontId="26" fillId="0" borderId="12" xfId="46" applyFont="1" applyBorder="1" applyAlignment="1">
      <alignment horizontal="center"/>
      <protection/>
    </xf>
    <xf numFmtId="0" fontId="26" fillId="0" borderId="13" xfId="46" applyFont="1" applyBorder="1" applyAlignment="1">
      <alignment horizontal="center"/>
      <protection/>
    </xf>
    <xf numFmtId="0" fontId="26" fillId="0" borderId="0" xfId="46" applyFont="1" applyBorder="1" applyAlignment="1">
      <alignment horizontal="center"/>
      <protection/>
    </xf>
    <xf numFmtId="0" fontId="26" fillId="0" borderId="0" xfId="46" applyFont="1" applyBorder="1" applyAlignment="1">
      <alignment horizontal="left"/>
      <protection/>
    </xf>
    <xf numFmtId="0" fontId="27" fillId="0" borderId="0" xfId="46" applyFont="1" applyAlignment="1">
      <alignment horizontal="center"/>
      <protection/>
    </xf>
    <xf numFmtId="0" fontId="26" fillId="0" borderId="0" xfId="46" applyFont="1" applyBorder="1" applyAlignment="1">
      <alignment/>
      <protection/>
    </xf>
    <xf numFmtId="0" fontId="27" fillId="0" borderId="0" xfId="46" applyFont="1" applyBorder="1">
      <alignment/>
      <protection/>
    </xf>
    <xf numFmtId="0" fontId="26" fillId="0" borderId="0" xfId="46" applyFont="1" applyBorder="1" applyAlignment="1">
      <alignment horizontal="left"/>
      <protection/>
    </xf>
    <xf numFmtId="0" fontId="27" fillId="0" borderId="0" xfId="46" applyFont="1" applyBorder="1" applyAlignment="1">
      <alignment horizontal="center"/>
      <protection/>
    </xf>
    <xf numFmtId="0" fontId="27" fillId="0" borderId="13" xfId="46" applyFont="1" applyBorder="1" applyAlignment="1">
      <alignment horizontal="center"/>
      <protection/>
    </xf>
    <xf numFmtId="0" fontId="27" fillId="0" borderId="10" xfId="46" applyFont="1" applyBorder="1" applyAlignment="1">
      <alignment horizontal="center"/>
      <protection/>
    </xf>
    <xf numFmtId="0" fontId="27" fillId="0" borderId="13" xfId="46" applyFont="1" applyBorder="1" applyAlignment="1">
      <alignment horizontal="left"/>
      <protection/>
    </xf>
    <xf numFmtId="49" fontId="27" fillId="0" borderId="13" xfId="46" applyNumberFormat="1" applyFont="1" applyBorder="1" applyAlignment="1">
      <alignment horizontal="center"/>
      <protection/>
    </xf>
    <xf numFmtId="49" fontId="26" fillId="0" borderId="13" xfId="46" applyNumberFormat="1" applyFont="1" applyBorder="1" applyAlignment="1">
      <alignment horizontal="center"/>
      <protection/>
    </xf>
    <xf numFmtId="0" fontId="29" fillId="0" borderId="0" xfId="46" applyFont="1">
      <alignment/>
      <protection/>
    </xf>
    <xf numFmtId="0" fontId="26" fillId="0" borderId="0" xfId="46" applyFont="1" applyAlignment="1">
      <alignment horizontal="left"/>
      <protection/>
    </xf>
    <xf numFmtId="0" fontId="30" fillId="0" borderId="13" xfId="0" applyFont="1" applyBorder="1" applyAlignment="1">
      <alignment/>
    </xf>
    <xf numFmtId="0" fontId="26" fillId="0" borderId="14" xfId="46" applyFont="1" applyBorder="1" applyAlignment="1">
      <alignment horizontal="center" vertical="center"/>
      <protection/>
    </xf>
    <xf numFmtId="0" fontId="26" fillId="0" borderId="16" xfId="46" applyFont="1" applyBorder="1" applyAlignment="1">
      <alignment horizontal="center" vertical="center"/>
      <protection/>
    </xf>
    <xf numFmtId="0" fontId="26" fillId="0" borderId="11" xfId="46" applyFont="1" applyBorder="1" applyAlignment="1">
      <alignment horizontal="center"/>
      <protection/>
    </xf>
    <xf numFmtId="0" fontId="26" fillId="0" borderId="17" xfId="46" applyFont="1" applyBorder="1" applyAlignment="1">
      <alignment horizontal="center" vertical="center"/>
      <protection/>
    </xf>
    <xf numFmtId="0" fontId="26" fillId="0" borderId="18" xfId="46" applyFont="1" applyBorder="1" applyAlignment="1">
      <alignment horizontal="center" vertical="center"/>
      <protection/>
    </xf>
    <xf numFmtId="0" fontId="26" fillId="0" borderId="13" xfId="46" applyFont="1" applyBorder="1">
      <alignment/>
      <protection/>
    </xf>
    <xf numFmtId="0" fontId="26" fillId="0" borderId="0" xfId="46" applyFont="1">
      <alignment/>
      <protection/>
    </xf>
    <xf numFmtId="0" fontId="27" fillId="0" borderId="13" xfId="46" applyFont="1" applyBorder="1">
      <alignment/>
      <protection/>
    </xf>
    <xf numFmtId="0" fontId="27" fillId="0" borderId="12" xfId="46" applyFont="1" applyBorder="1" applyAlignment="1">
      <alignment horizontal="center"/>
      <protection/>
    </xf>
    <xf numFmtId="0" fontId="26" fillId="0" borderId="10" xfId="46" applyFont="1" applyBorder="1" applyAlignment="1">
      <alignment horizontal="left"/>
      <protection/>
    </xf>
    <xf numFmtId="0" fontId="26" fillId="0" borderId="12" xfId="46" applyFont="1" applyBorder="1" applyAlignment="1">
      <alignment horizontal="left"/>
      <protection/>
    </xf>
    <xf numFmtId="0" fontId="26" fillId="0" borderId="10" xfId="46" applyFont="1" applyBorder="1">
      <alignment/>
      <protection/>
    </xf>
    <xf numFmtId="0" fontId="26" fillId="0" borderId="12" xfId="46" applyFont="1" applyBorder="1">
      <alignment/>
      <protection/>
    </xf>
    <xf numFmtId="0" fontId="27" fillId="0" borderId="10" xfId="0" applyFont="1" applyBorder="1" applyAlignment="1">
      <alignment horizontal="left"/>
    </xf>
    <xf numFmtId="0" fontId="26" fillId="0" borderId="10" xfId="0" applyFont="1" applyBorder="1" applyAlignment="1">
      <alignment horizontal="center"/>
    </xf>
    <xf numFmtId="0" fontId="27" fillId="0" borderId="10" xfId="46" applyFont="1" applyBorder="1" applyAlignment="1">
      <alignment horizontal="left"/>
      <protection/>
    </xf>
    <xf numFmtId="0" fontId="26" fillId="0" borderId="0" xfId="0" applyFont="1" applyAlignment="1">
      <alignment horizontal="center"/>
    </xf>
    <xf numFmtId="0" fontId="26" fillId="0" borderId="0" xfId="46" applyFont="1" applyAlignment="1">
      <alignment horizontal="center"/>
      <protection/>
    </xf>
    <xf numFmtId="0" fontId="26" fillId="0" borderId="19" xfId="46" applyFont="1" applyBorder="1" applyAlignment="1">
      <alignment horizontal="center" vertical="center"/>
      <protection/>
    </xf>
    <xf numFmtId="0" fontId="27" fillId="0" borderId="10" xfId="46" applyFont="1" applyBorder="1">
      <alignment/>
      <protection/>
    </xf>
    <xf numFmtId="0" fontId="27" fillId="0" borderId="12" xfId="46" applyFont="1" applyBorder="1">
      <alignment/>
      <protection/>
    </xf>
    <xf numFmtId="0" fontId="26" fillId="0" borderId="20" xfId="46" applyFont="1" applyBorder="1">
      <alignment/>
      <protection/>
    </xf>
    <xf numFmtId="0" fontId="27" fillId="0" borderId="18" xfId="46" applyFont="1" applyBorder="1">
      <alignment/>
      <protection/>
    </xf>
    <xf numFmtId="0" fontId="27" fillId="0" borderId="17" xfId="46" applyFont="1" applyBorder="1">
      <alignment/>
      <protection/>
    </xf>
    <xf numFmtId="0" fontId="26" fillId="0" borderId="21" xfId="46" applyFont="1" applyBorder="1" applyAlignment="1">
      <alignment horizontal="center" vertical="center"/>
      <protection/>
    </xf>
    <xf numFmtId="0" fontId="26" fillId="0" borderId="22" xfId="46" applyFont="1" applyBorder="1" applyAlignment="1">
      <alignment horizontal="center" vertical="center"/>
      <protection/>
    </xf>
    <xf numFmtId="0" fontId="26" fillId="0" borderId="23" xfId="46" applyFont="1" applyBorder="1" applyAlignment="1">
      <alignment horizontal="center" vertical="center"/>
      <protection/>
    </xf>
    <xf numFmtId="0" fontId="26" fillId="0" borderId="18" xfId="46" applyFont="1" applyBorder="1" applyAlignment="1">
      <alignment horizontal="left"/>
      <protection/>
    </xf>
    <xf numFmtId="0" fontId="26" fillId="0" borderId="23" xfId="46" applyFont="1" applyBorder="1" applyAlignment="1">
      <alignment horizontal="left"/>
      <protection/>
    </xf>
    <xf numFmtId="0" fontId="27" fillId="0" borderId="15" xfId="0" applyFont="1" applyBorder="1" applyAlignment="1">
      <alignment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กติ 3" xfId="47"/>
    <cellStyle name="ปกติ 4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485775</xdr:colOff>
      <xdr:row>1</xdr:row>
      <xdr:rowOff>57150</xdr:rowOff>
    </xdr:from>
    <xdr:to>
      <xdr:col>5</xdr:col>
      <xdr:colOff>523875</xdr:colOff>
      <xdr:row>9</xdr:row>
      <xdr:rowOff>19050</xdr:rowOff>
    </xdr:to>
    <xdr:pic>
      <xdr:nvPicPr>
        <xdr:cNvPr id="1" name="รูปภาพ 1" descr="logo.jpg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2314575" y="21907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I49"/>
  <sheetViews>
    <sheetView zoomScalePageLayoutView="0" workbookViewId="0" topLeftCell="A43">
      <selection activeCell="G21" sqref="G21"/>
    </sheetView>
  </sheetViews>
  <sheetFormatPr defaultColWidth="9.140625" defaultRowHeight="12.75"/>
  <cols>
    <col min="1" max="8" width="9.140625" style="5" customWidth="1"/>
    <col min="9" max="9" width="14.00390625" style="5" customWidth="1"/>
    <col min="10" max="16384" width="9.140625" style="5" customWidth="1"/>
  </cols>
  <sheetData>
    <row r="2" ht="12.75"/>
    <row r="3" ht="12.75"/>
    <row r="4" ht="12.75"/>
    <row r="5" ht="12.75"/>
    <row r="6" ht="12.75"/>
    <row r="7" ht="12.75"/>
    <row r="8" ht="12.75"/>
    <row r="9" ht="12.75"/>
    <row r="10" spans="1:9" ht="30.75">
      <c r="A10" s="6"/>
      <c r="B10" s="6"/>
      <c r="C10" s="6"/>
      <c r="D10" s="6"/>
      <c r="E10" s="6"/>
      <c r="F10" s="6"/>
      <c r="G10" s="6"/>
      <c r="H10" s="6"/>
      <c r="I10" s="6"/>
    </row>
    <row r="11" spans="1:9" ht="26.25">
      <c r="A11" s="6" t="s">
        <v>178</v>
      </c>
      <c r="B11" s="6"/>
      <c r="C11" s="6"/>
      <c r="D11" s="6"/>
      <c r="E11" s="6"/>
      <c r="F11" s="6"/>
      <c r="G11" s="6"/>
      <c r="H11" s="6"/>
      <c r="I11" s="6"/>
    </row>
    <row r="12" spans="1:9" ht="26.25">
      <c r="A12" s="6" t="s">
        <v>182</v>
      </c>
      <c r="B12" s="6"/>
      <c r="C12" s="6"/>
      <c r="D12" s="6"/>
      <c r="E12" s="6"/>
      <c r="F12" s="6"/>
      <c r="G12" s="6"/>
      <c r="H12" s="6"/>
      <c r="I12" s="6"/>
    </row>
    <row r="13" spans="1:9" ht="26.25">
      <c r="A13" s="6" t="s">
        <v>181</v>
      </c>
      <c r="B13" s="6"/>
      <c r="C13" s="6"/>
      <c r="D13" s="6"/>
      <c r="E13" s="6"/>
      <c r="F13" s="6"/>
      <c r="G13" s="6"/>
      <c r="H13" s="6"/>
      <c r="I13" s="6"/>
    </row>
    <row r="14" spans="1:9" ht="26.25">
      <c r="A14" s="6"/>
      <c r="B14" s="6"/>
      <c r="C14" s="6"/>
      <c r="D14" s="6"/>
      <c r="E14" s="6"/>
      <c r="F14" s="6"/>
      <c r="G14" s="6"/>
      <c r="H14" s="6"/>
      <c r="I14" s="6"/>
    </row>
    <row r="45" spans="1:9" ht="23.25">
      <c r="A45" s="7"/>
      <c r="B45" s="7"/>
      <c r="C45" s="7"/>
      <c r="D45" s="7"/>
      <c r="E45" s="7"/>
      <c r="F45" s="7"/>
      <c r="G45" s="7"/>
      <c r="H45" s="7"/>
      <c r="I45" s="7"/>
    </row>
    <row r="46" spans="1:9" ht="26.25">
      <c r="A46" s="6" t="s">
        <v>179</v>
      </c>
      <c r="B46" s="6"/>
      <c r="C46" s="6"/>
      <c r="D46" s="6"/>
      <c r="E46" s="6"/>
      <c r="F46" s="6"/>
      <c r="G46" s="6"/>
      <c r="H46" s="6"/>
      <c r="I46" s="6"/>
    </row>
    <row r="47" spans="1:9" ht="23.25">
      <c r="A47" s="7"/>
      <c r="B47" s="7"/>
      <c r="C47" s="7"/>
      <c r="D47" s="7"/>
      <c r="E47" s="7"/>
      <c r="F47" s="7"/>
      <c r="G47" s="7"/>
      <c r="H47" s="7"/>
      <c r="I47" s="7"/>
    </row>
    <row r="48" spans="1:9" ht="23.25">
      <c r="A48" s="7"/>
      <c r="B48" s="7"/>
      <c r="C48" s="7"/>
      <c r="D48" s="7"/>
      <c r="E48" s="7"/>
      <c r="F48" s="7"/>
      <c r="G48" s="7"/>
      <c r="H48" s="7"/>
      <c r="I48" s="7"/>
    </row>
    <row r="49" spans="1:9" ht="17.25" customHeight="1">
      <c r="A49" s="8" t="s">
        <v>180</v>
      </c>
      <c r="B49" s="8"/>
      <c r="C49" s="8"/>
      <c r="D49" s="8"/>
      <c r="E49" s="8"/>
      <c r="F49" s="8"/>
      <c r="G49" s="8"/>
      <c r="H49" s="8"/>
      <c r="I49" s="8"/>
    </row>
  </sheetData>
  <sheetProtection/>
  <mergeCells count="10">
    <mergeCell ref="A46:I46"/>
    <mergeCell ref="A47:I47"/>
    <mergeCell ref="A48:I48"/>
    <mergeCell ref="A49:I49"/>
    <mergeCell ref="A10:I10"/>
    <mergeCell ref="A11:I11"/>
    <mergeCell ref="A12:I12"/>
    <mergeCell ref="A13:I13"/>
    <mergeCell ref="A14:I14"/>
    <mergeCell ref="A45:I45"/>
  </mergeCells>
  <printOptions/>
  <pageMargins left="0.81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zoomScale="111" zoomScaleNormal="111" zoomScalePageLayoutView="0" workbookViewId="0" topLeftCell="A16">
      <selection activeCell="G24" sqref="A1:IV16384"/>
    </sheetView>
  </sheetViews>
  <sheetFormatPr defaultColWidth="9.140625" defaultRowHeight="12.75"/>
  <cols>
    <col min="1" max="1" width="15.7109375" style="43" customWidth="1"/>
    <col min="2" max="2" width="37.57421875" style="34" customWidth="1"/>
    <col min="3" max="3" width="5.7109375" style="34" customWidth="1"/>
    <col min="4" max="4" width="6.00390625" style="34" customWidth="1"/>
    <col min="5" max="5" width="9.140625" style="34" customWidth="1"/>
    <col min="6" max="6" width="11.28125" style="34" customWidth="1"/>
    <col min="7" max="16384" width="9.140625" style="34" customWidth="1"/>
  </cols>
  <sheetData>
    <row r="1" spans="1:7" ht="23.25">
      <c r="A1" s="32" t="s">
        <v>134</v>
      </c>
      <c r="B1" s="32"/>
      <c r="C1" s="32"/>
      <c r="D1" s="32"/>
      <c r="E1" s="32"/>
      <c r="F1" s="32"/>
      <c r="G1" s="33"/>
    </row>
    <row r="3" spans="1:6" ht="23.25">
      <c r="A3" s="9" t="s">
        <v>14</v>
      </c>
      <c r="B3" s="10"/>
      <c r="C3" s="10"/>
      <c r="D3" s="10"/>
      <c r="E3" s="10"/>
      <c r="F3" s="11"/>
    </row>
    <row r="4" spans="1:6" ht="23.25">
      <c r="A4" s="9" t="s">
        <v>56</v>
      </c>
      <c r="B4" s="10"/>
      <c r="C4" s="10"/>
      <c r="D4" s="10"/>
      <c r="E4" s="10"/>
      <c r="F4" s="11"/>
    </row>
    <row r="5" spans="1:6" ht="23.25">
      <c r="A5" s="9" t="s">
        <v>0</v>
      </c>
      <c r="B5" s="10"/>
      <c r="C5" s="10"/>
      <c r="D5" s="10"/>
      <c r="E5" s="10"/>
      <c r="F5" s="11"/>
    </row>
    <row r="6" spans="1:6" ht="23.25">
      <c r="A6" s="12" t="s">
        <v>1</v>
      </c>
      <c r="B6" s="12" t="s">
        <v>2</v>
      </c>
      <c r="C6" s="12" t="s">
        <v>3</v>
      </c>
      <c r="D6" s="12" t="s">
        <v>4</v>
      </c>
      <c r="E6" s="9" t="s">
        <v>135</v>
      </c>
      <c r="F6" s="11"/>
    </row>
    <row r="7" spans="1:6" ht="23.25">
      <c r="A7" s="20" t="s">
        <v>133</v>
      </c>
      <c r="B7" s="21"/>
      <c r="C7" s="14"/>
      <c r="D7" s="14"/>
      <c r="E7" s="18"/>
      <c r="F7" s="19"/>
    </row>
    <row r="8" spans="1:6" ht="23.25">
      <c r="A8" s="20" t="s">
        <v>132</v>
      </c>
      <c r="B8" s="21"/>
      <c r="C8" s="16"/>
      <c r="D8" s="16"/>
      <c r="E8" s="18"/>
      <c r="F8" s="19"/>
    </row>
    <row r="9" spans="1:6" ht="23.25">
      <c r="A9" s="16" t="s">
        <v>44</v>
      </c>
      <c r="B9" s="14" t="s">
        <v>117</v>
      </c>
      <c r="C9" s="16">
        <v>3</v>
      </c>
      <c r="D9" s="16">
        <v>3</v>
      </c>
      <c r="E9" s="35"/>
      <c r="F9" s="36"/>
    </row>
    <row r="10" spans="1:6" ht="23.25">
      <c r="A10" s="16" t="s">
        <v>26</v>
      </c>
      <c r="B10" s="14" t="s">
        <v>38</v>
      </c>
      <c r="C10" s="16">
        <v>1</v>
      </c>
      <c r="D10" s="16">
        <v>1</v>
      </c>
      <c r="E10" s="35"/>
      <c r="F10" s="36"/>
    </row>
    <row r="11" spans="1:6" ht="23.25">
      <c r="A11" s="16" t="s">
        <v>122</v>
      </c>
      <c r="B11" s="14" t="s">
        <v>24</v>
      </c>
      <c r="C11" s="16">
        <v>2</v>
      </c>
      <c r="D11" s="16">
        <v>2</v>
      </c>
      <c r="E11" s="37"/>
      <c r="F11" s="37"/>
    </row>
    <row r="12" spans="1:6" ht="23.25">
      <c r="A12" s="20" t="s">
        <v>126</v>
      </c>
      <c r="B12" s="21"/>
      <c r="C12" s="16"/>
      <c r="D12" s="16"/>
      <c r="E12" s="35"/>
      <c r="F12" s="36"/>
    </row>
    <row r="13" spans="1:6" ht="23.25">
      <c r="A13" s="20" t="s">
        <v>130</v>
      </c>
      <c r="B13" s="21"/>
      <c r="C13" s="22"/>
      <c r="D13" s="22"/>
      <c r="E13" s="35"/>
      <c r="F13" s="36"/>
    </row>
    <row r="14" spans="1:6" ht="23.25">
      <c r="A14" s="20" t="s">
        <v>129</v>
      </c>
      <c r="B14" s="21"/>
      <c r="C14" s="22"/>
      <c r="D14" s="22"/>
      <c r="E14" s="35"/>
      <c r="F14" s="36"/>
    </row>
    <row r="15" spans="1:6" ht="23.25">
      <c r="A15" s="16" t="s">
        <v>20</v>
      </c>
      <c r="B15" s="14" t="s">
        <v>22</v>
      </c>
      <c r="C15" s="22">
        <v>3</v>
      </c>
      <c r="D15" s="22">
        <v>4</v>
      </c>
      <c r="E15" s="35"/>
      <c r="F15" s="36"/>
    </row>
    <row r="16" spans="1:6" ht="23.25">
      <c r="A16" s="16" t="s">
        <v>69</v>
      </c>
      <c r="B16" s="14" t="s">
        <v>70</v>
      </c>
      <c r="C16" s="22">
        <v>3</v>
      </c>
      <c r="D16" s="22">
        <v>4</v>
      </c>
      <c r="E16" s="18"/>
      <c r="F16" s="19"/>
    </row>
    <row r="17" spans="1:6" ht="23.25">
      <c r="A17" s="20" t="s">
        <v>144</v>
      </c>
      <c r="B17" s="21"/>
      <c r="C17" s="22"/>
      <c r="D17" s="22"/>
      <c r="E17" s="35"/>
      <c r="F17" s="36"/>
    </row>
    <row r="18" spans="1:6" ht="23.25">
      <c r="A18" s="16" t="s">
        <v>59</v>
      </c>
      <c r="B18" s="14" t="s">
        <v>60</v>
      </c>
      <c r="C18" s="22">
        <v>3</v>
      </c>
      <c r="D18" s="22">
        <v>4</v>
      </c>
      <c r="E18" s="35"/>
      <c r="F18" s="36"/>
    </row>
    <row r="19" spans="1:6" ht="23.25">
      <c r="A19" s="16" t="s">
        <v>74</v>
      </c>
      <c r="B19" s="17" t="s">
        <v>75</v>
      </c>
      <c r="C19" s="16">
        <v>3</v>
      </c>
      <c r="D19" s="16">
        <v>4</v>
      </c>
      <c r="E19" s="18"/>
      <c r="F19" s="19"/>
    </row>
    <row r="20" spans="1:6" ht="23.25">
      <c r="A20" s="20" t="s">
        <v>61</v>
      </c>
      <c r="B20" s="21"/>
      <c r="C20" s="22"/>
      <c r="D20" s="22"/>
      <c r="E20" s="35"/>
      <c r="F20" s="36"/>
    </row>
    <row r="21" spans="1:6" ht="23.25">
      <c r="A21" s="20" t="s">
        <v>48</v>
      </c>
      <c r="B21" s="21"/>
      <c r="C21" s="22"/>
      <c r="D21" s="22"/>
      <c r="E21" s="35"/>
      <c r="F21" s="36"/>
    </row>
    <row r="22" spans="1:6" ht="23.25">
      <c r="A22" s="20" t="s">
        <v>50</v>
      </c>
      <c r="B22" s="21"/>
      <c r="C22" s="23"/>
      <c r="D22" s="16"/>
      <c r="E22" s="35"/>
      <c r="F22" s="36"/>
    </row>
    <row r="23" spans="1:6" ht="23.25">
      <c r="A23" s="20" t="s">
        <v>47</v>
      </c>
      <c r="B23" s="21"/>
      <c r="C23" s="23"/>
      <c r="D23" s="16"/>
      <c r="E23" s="35"/>
      <c r="F23" s="36"/>
    </row>
    <row r="24" spans="1:6" ht="23.25">
      <c r="A24" s="16" t="s">
        <v>16</v>
      </c>
      <c r="B24" s="17" t="s">
        <v>9</v>
      </c>
      <c r="C24" s="23" t="s">
        <v>7</v>
      </c>
      <c r="D24" s="16">
        <v>2</v>
      </c>
      <c r="E24" s="35"/>
      <c r="F24" s="36"/>
    </row>
    <row r="25" spans="1:6" ht="23.25">
      <c r="A25" s="20" t="s">
        <v>68</v>
      </c>
      <c r="B25" s="21"/>
      <c r="C25" s="23"/>
      <c r="D25" s="16"/>
      <c r="E25" s="35"/>
      <c r="F25" s="36"/>
    </row>
    <row r="26" spans="1:6" ht="23.25">
      <c r="A26" s="38" t="s">
        <v>64</v>
      </c>
      <c r="B26" s="14" t="s">
        <v>65</v>
      </c>
      <c r="C26" s="16">
        <v>2</v>
      </c>
      <c r="D26" s="16">
        <v>2</v>
      </c>
      <c r="E26" s="35"/>
      <c r="F26" s="36"/>
    </row>
    <row r="27" spans="1:6" ht="23.25">
      <c r="A27" s="39" t="s">
        <v>62</v>
      </c>
      <c r="B27" s="17" t="s">
        <v>63</v>
      </c>
      <c r="C27" s="16">
        <v>3</v>
      </c>
      <c r="D27" s="16">
        <v>4</v>
      </c>
      <c r="E27" s="35"/>
      <c r="F27" s="36"/>
    </row>
    <row r="28" spans="1:6" ht="23.25">
      <c r="A28" s="39" t="s">
        <v>67</v>
      </c>
      <c r="B28" s="17" t="s">
        <v>66</v>
      </c>
      <c r="C28" s="22">
        <v>3</v>
      </c>
      <c r="D28" s="16">
        <v>5</v>
      </c>
      <c r="E28" s="35"/>
      <c r="F28" s="36"/>
    </row>
    <row r="29" spans="1:6" ht="23.25">
      <c r="A29" s="16"/>
      <c r="B29" s="12" t="s">
        <v>5</v>
      </c>
      <c r="C29" s="12">
        <f>SUM(C7:C28)</f>
        <v>26</v>
      </c>
      <c r="D29" s="12">
        <f>SUM(D9:D28)</f>
        <v>35</v>
      </c>
      <c r="E29" s="35"/>
      <c r="F29" s="36"/>
    </row>
    <row r="30" spans="1:6" ht="23.25">
      <c r="A30" s="40"/>
      <c r="B30" s="41"/>
      <c r="C30" s="41"/>
      <c r="D30" s="41"/>
      <c r="E30" s="42"/>
      <c r="F30" s="42"/>
    </row>
  </sheetData>
  <sheetProtection/>
  <mergeCells count="39">
    <mergeCell ref="A1:F1"/>
    <mergeCell ref="A3:F3"/>
    <mergeCell ref="A4:F4"/>
    <mergeCell ref="A5:F5"/>
    <mergeCell ref="E6:F6"/>
    <mergeCell ref="A7:B7"/>
    <mergeCell ref="E7:F7"/>
    <mergeCell ref="A8:B8"/>
    <mergeCell ref="E8:F8"/>
    <mergeCell ref="E9:F9"/>
    <mergeCell ref="E10:F10"/>
    <mergeCell ref="E11:F11"/>
    <mergeCell ref="A12:B12"/>
    <mergeCell ref="E12:F12"/>
    <mergeCell ref="A13:B13"/>
    <mergeCell ref="E13:F13"/>
    <mergeCell ref="A14:B14"/>
    <mergeCell ref="E14:F14"/>
    <mergeCell ref="E15:F15"/>
    <mergeCell ref="E16:F16"/>
    <mergeCell ref="A17:B17"/>
    <mergeCell ref="E17:F17"/>
    <mergeCell ref="E18:F18"/>
    <mergeCell ref="E19:F19"/>
    <mergeCell ref="A20:B20"/>
    <mergeCell ref="E20:F20"/>
    <mergeCell ref="A21:B21"/>
    <mergeCell ref="E21:F21"/>
    <mergeCell ref="A22:B22"/>
    <mergeCell ref="E22:F22"/>
    <mergeCell ref="A23:B23"/>
    <mergeCell ref="E23:F23"/>
    <mergeCell ref="E29:F29"/>
    <mergeCell ref="E24:F24"/>
    <mergeCell ref="A25:B25"/>
    <mergeCell ref="E25:F25"/>
    <mergeCell ref="E26:F26"/>
    <mergeCell ref="E27:F27"/>
    <mergeCell ref="E28:F28"/>
  </mergeCells>
  <printOptions/>
  <pageMargins left="1.14" right="0.75" top="0.49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F31"/>
  <sheetViews>
    <sheetView zoomScale="111" zoomScaleNormal="111" zoomScalePageLayoutView="0" workbookViewId="0" topLeftCell="A15">
      <selection activeCell="B22" sqref="A3:F30"/>
    </sheetView>
  </sheetViews>
  <sheetFormatPr defaultColWidth="9.140625" defaultRowHeight="12.75"/>
  <cols>
    <col min="1" max="1" width="11.140625" style="4" customWidth="1"/>
    <col min="2" max="2" width="37.57421875" style="3" customWidth="1"/>
    <col min="3" max="3" width="5.7109375" style="3" customWidth="1"/>
    <col min="4" max="4" width="6.00390625" style="3" customWidth="1"/>
    <col min="5" max="5" width="9.140625" style="3" customWidth="1"/>
    <col min="6" max="6" width="11.28125" style="3" customWidth="1"/>
    <col min="7" max="16384" width="9.140625" style="3" customWidth="1"/>
  </cols>
  <sheetData>
    <row r="1" ht="21.75" customHeight="1"/>
    <row r="3" spans="1:6" ht="23.25">
      <c r="A3" s="9" t="s">
        <v>14</v>
      </c>
      <c r="B3" s="10"/>
      <c r="C3" s="10"/>
      <c r="D3" s="10"/>
      <c r="E3" s="10"/>
      <c r="F3" s="11"/>
    </row>
    <row r="4" spans="1:6" ht="23.25">
      <c r="A4" s="9" t="s">
        <v>56</v>
      </c>
      <c r="B4" s="10"/>
      <c r="C4" s="10"/>
      <c r="D4" s="10"/>
      <c r="E4" s="10"/>
      <c r="F4" s="11"/>
    </row>
    <row r="5" spans="1:6" ht="23.25">
      <c r="A5" s="9" t="s">
        <v>6</v>
      </c>
      <c r="B5" s="10"/>
      <c r="C5" s="10"/>
      <c r="D5" s="10"/>
      <c r="E5" s="10"/>
      <c r="F5" s="11"/>
    </row>
    <row r="6" spans="1:6" ht="23.25">
      <c r="A6" s="12" t="s">
        <v>1</v>
      </c>
      <c r="B6" s="12" t="s">
        <v>2</v>
      </c>
      <c r="C6" s="12" t="s">
        <v>3</v>
      </c>
      <c r="D6" s="12" t="s">
        <v>4</v>
      </c>
      <c r="E6" s="9" t="s">
        <v>135</v>
      </c>
      <c r="F6" s="11"/>
    </row>
    <row r="7" spans="1:6" ht="23.25">
      <c r="A7" s="20" t="s">
        <v>128</v>
      </c>
      <c r="B7" s="21"/>
      <c r="C7" s="14"/>
      <c r="D7" s="14"/>
      <c r="E7" s="18"/>
      <c r="F7" s="19"/>
    </row>
    <row r="8" spans="1:6" ht="23.25">
      <c r="A8" s="20" t="s">
        <v>49</v>
      </c>
      <c r="B8" s="21"/>
      <c r="C8" s="16"/>
      <c r="D8" s="16"/>
      <c r="E8" s="18"/>
      <c r="F8" s="19"/>
    </row>
    <row r="9" spans="1:6" ht="23.25">
      <c r="A9" s="27" t="s">
        <v>15</v>
      </c>
      <c r="B9" s="30" t="s">
        <v>37</v>
      </c>
      <c r="C9" s="27">
        <v>2</v>
      </c>
      <c r="D9" s="27">
        <v>3</v>
      </c>
      <c r="E9" s="44"/>
      <c r="F9" s="45"/>
    </row>
    <row r="10" spans="1:6" ht="23.25">
      <c r="A10" s="27" t="s">
        <v>18</v>
      </c>
      <c r="B10" s="46" t="s">
        <v>19</v>
      </c>
      <c r="C10" s="27">
        <v>1</v>
      </c>
      <c r="D10" s="27">
        <v>1</v>
      </c>
      <c r="E10" s="28"/>
      <c r="F10" s="29"/>
    </row>
    <row r="11" spans="1:6" ht="23.25">
      <c r="A11" s="24" t="s">
        <v>127</v>
      </c>
      <c r="B11" s="25"/>
      <c r="C11" s="27"/>
      <c r="D11" s="27"/>
      <c r="E11" s="28"/>
      <c r="F11" s="29"/>
    </row>
    <row r="12" spans="1:6" ht="23.25">
      <c r="A12" s="27" t="s">
        <v>115</v>
      </c>
      <c r="B12" s="46" t="s">
        <v>45</v>
      </c>
      <c r="C12" s="31">
        <v>3</v>
      </c>
      <c r="D12" s="31">
        <v>4</v>
      </c>
      <c r="E12" s="44"/>
      <c r="F12" s="45"/>
    </row>
    <row r="13" spans="1:6" ht="23.25">
      <c r="A13" s="27" t="s">
        <v>136</v>
      </c>
      <c r="B13" s="46" t="s">
        <v>137</v>
      </c>
      <c r="C13" s="27">
        <v>3</v>
      </c>
      <c r="D13" s="27">
        <v>3</v>
      </c>
      <c r="E13" s="44"/>
      <c r="F13" s="45"/>
    </row>
    <row r="14" spans="1:6" ht="23.25">
      <c r="A14" s="24" t="s">
        <v>145</v>
      </c>
      <c r="B14" s="25"/>
      <c r="C14" s="27"/>
      <c r="D14" s="27"/>
      <c r="E14" s="28"/>
      <c r="F14" s="29"/>
    </row>
    <row r="15" spans="1:6" ht="23.25">
      <c r="A15" s="24" t="s">
        <v>124</v>
      </c>
      <c r="B15" s="25"/>
      <c r="C15" s="27"/>
      <c r="D15" s="27"/>
      <c r="E15" s="28"/>
      <c r="F15" s="29"/>
    </row>
    <row r="16" spans="1:6" ht="23.25">
      <c r="A16" s="47" t="s">
        <v>57</v>
      </c>
      <c r="B16" s="30" t="s">
        <v>58</v>
      </c>
      <c r="C16" s="31">
        <v>3</v>
      </c>
      <c r="D16" s="31">
        <v>3</v>
      </c>
      <c r="E16" s="28"/>
      <c r="F16" s="29"/>
    </row>
    <row r="17" spans="1:6" ht="23.25">
      <c r="A17" s="24" t="s">
        <v>123</v>
      </c>
      <c r="B17" s="25"/>
      <c r="C17" s="31"/>
      <c r="D17" s="31"/>
      <c r="E17" s="28"/>
      <c r="F17" s="29"/>
    </row>
    <row r="18" spans="1:6" ht="23.25">
      <c r="A18" s="27" t="s">
        <v>78</v>
      </c>
      <c r="B18" s="30" t="s">
        <v>79</v>
      </c>
      <c r="C18" s="27">
        <v>3</v>
      </c>
      <c r="D18" s="27">
        <v>4</v>
      </c>
      <c r="E18" s="28"/>
      <c r="F18" s="29"/>
    </row>
    <row r="19" spans="1:6" ht="23.25">
      <c r="A19" s="27" t="s">
        <v>80</v>
      </c>
      <c r="B19" s="30" t="s">
        <v>81</v>
      </c>
      <c r="C19" s="27">
        <v>3</v>
      </c>
      <c r="D19" s="27">
        <v>4</v>
      </c>
      <c r="E19" s="28"/>
      <c r="F19" s="29"/>
    </row>
    <row r="20" spans="1:6" ht="23.25">
      <c r="A20" s="24" t="s">
        <v>142</v>
      </c>
      <c r="B20" s="25"/>
      <c r="C20" s="31"/>
      <c r="D20" s="31"/>
      <c r="E20" s="28"/>
      <c r="F20" s="29"/>
    </row>
    <row r="21" spans="1:6" ht="23.25">
      <c r="A21" s="16" t="s">
        <v>96</v>
      </c>
      <c r="B21" s="17" t="s">
        <v>97</v>
      </c>
      <c r="C21" s="16">
        <v>2</v>
      </c>
      <c r="D21" s="16">
        <v>3</v>
      </c>
      <c r="E21" s="15"/>
      <c r="F21" s="15"/>
    </row>
    <row r="22" spans="1:6" ht="23.25">
      <c r="A22" s="27" t="s">
        <v>76</v>
      </c>
      <c r="B22" s="30" t="s">
        <v>77</v>
      </c>
      <c r="C22" s="27">
        <v>2</v>
      </c>
      <c r="D22" s="27">
        <v>3</v>
      </c>
      <c r="E22" s="28"/>
      <c r="F22" s="29"/>
    </row>
    <row r="23" spans="1:6" ht="23.25">
      <c r="A23" s="27" t="s">
        <v>94</v>
      </c>
      <c r="B23" s="30" t="s">
        <v>95</v>
      </c>
      <c r="C23" s="27">
        <v>2</v>
      </c>
      <c r="D23" s="27">
        <v>3</v>
      </c>
      <c r="E23" s="28"/>
      <c r="F23" s="29"/>
    </row>
    <row r="24" spans="1:6" ht="23.25">
      <c r="A24" s="24" t="s">
        <v>48</v>
      </c>
      <c r="B24" s="25"/>
      <c r="C24" s="31"/>
      <c r="D24" s="31"/>
      <c r="E24" s="28"/>
      <c r="F24" s="29"/>
    </row>
    <row r="25" spans="1:6" ht="23.25">
      <c r="A25" s="24" t="s">
        <v>50</v>
      </c>
      <c r="B25" s="25"/>
      <c r="C25" s="26"/>
      <c r="D25" s="27"/>
      <c r="E25" s="28"/>
      <c r="F25" s="29"/>
    </row>
    <row r="26" spans="1:6" ht="23.25">
      <c r="A26" s="24" t="s">
        <v>47</v>
      </c>
      <c r="B26" s="25"/>
      <c r="C26" s="26"/>
      <c r="D26" s="27"/>
      <c r="E26" s="28"/>
      <c r="F26" s="29"/>
    </row>
    <row r="27" spans="1:6" ht="23.25">
      <c r="A27" s="27" t="s">
        <v>43</v>
      </c>
      <c r="B27" s="30" t="s">
        <v>11</v>
      </c>
      <c r="C27" s="26" t="s">
        <v>7</v>
      </c>
      <c r="D27" s="27">
        <v>2</v>
      </c>
      <c r="E27" s="28"/>
      <c r="F27" s="29"/>
    </row>
    <row r="28" spans="1:6" ht="23.25">
      <c r="A28" s="24" t="s">
        <v>141</v>
      </c>
      <c r="B28" s="25"/>
      <c r="C28" s="26"/>
      <c r="D28" s="27"/>
      <c r="E28" s="28"/>
      <c r="F28" s="29"/>
    </row>
    <row r="29" spans="1:6" ht="23.25">
      <c r="A29" s="27" t="s">
        <v>84</v>
      </c>
      <c r="B29" s="30" t="s">
        <v>85</v>
      </c>
      <c r="C29" s="31">
        <v>3</v>
      </c>
      <c r="D29" s="27">
        <v>3</v>
      </c>
      <c r="E29" s="28"/>
      <c r="F29" s="29"/>
    </row>
    <row r="30" spans="1:6" ht="23.25">
      <c r="A30" s="16"/>
      <c r="B30" s="12" t="s">
        <v>5</v>
      </c>
      <c r="C30" s="12">
        <f>SUM(C7:C29)</f>
        <v>27</v>
      </c>
      <c r="D30" s="12">
        <f>SUM(D7:D29)</f>
        <v>36</v>
      </c>
      <c r="E30" s="18"/>
      <c r="F30" s="19"/>
    </row>
    <row r="31" spans="1:6" ht="20.25">
      <c r="A31" s="1"/>
      <c r="B31" s="2"/>
      <c r="C31" s="2"/>
      <c r="D31" s="2"/>
      <c r="E31" s="1"/>
      <c r="F31" s="1"/>
    </row>
  </sheetData>
  <sheetProtection/>
  <mergeCells count="39">
    <mergeCell ref="A3:F3"/>
    <mergeCell ref="A4:F4"/>
    <mergeCell ref="A5:F5"/>
    <mergeCell ref="E6:F6"/>
    <mergeCell ref="A7:B7"/>
    <mergeCell ref="E7:F7"/>
    <mergeCell ref="A8:B8"/>
    <mergeCell ref="E8:F8"/>
    <mergeCell ref="E9:F9"/>
    <mergeCell ref="E10:F10"/>
    <mergeCell ref="A11:B11"/>
    <mergeCell ref="E11:F11"/>
    <mergeCell ref="E12:F12"/>
    <mergeCell ref="E13:F13"/>
    <mergeCell ref="A14:B14"/>
    <mergeCell ref="E14:F14"/>
    <mergeCell ref="A15:B15"/>
    <mergeCell ref="E15:F15"/>
    <mergeCell ref="E16:F16"/>
    <mergeCell ref="A17:B17"/>
    <mergeCell ref="E17:F17"/>
    <mergeCell ref="E18:F18"/>
    <mergeCell ref="E19:F19"/>
    <mergeCell ref="A20:B20"/>
    <mergeCell ref="E20:F20"/>
    <mergeCell ref="E21:F21"/>
    <mergeCell ref="E22:F22"/>
    <mergeCell ref="E23:F23"/>
    <mergeCell ref="A24:B24"/>
    <mergeCell ref="E24:F24"/>
    <mergeCell ref="A25:B25"/>
    <mergeCell ref="E25:F25"/>
    <mergeCell ref="E30:F30"/>
    <mergeCell ref="A26:B26"/>
    <mergeCell ref="E26:F26"/>
    <mergeCell ref="E27:F27"/>
    <mergeCell ref="A28:B28"/>
    <mergeCell ref="E28:F28"/>
    <mergeCell ref="E29:F29"/>
  </mergeCells>
  <printOptions/>
  <pageMargins left="1.22" right="0.75" top="0.49" bottom="1" header="0.5" footer="0.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zoomScale="111" zoomScaleNormal="111" zoomScalePageLayoutView="0" workbookViewId="0" topLeftCell="A1">
      <selection activeCell="F31" sqref="F31"/>
    </sheetView>
  </sheetViews>
  <sheetFormatPr defaultColWidth="9.140625" defaultRowHeight="12.75"/>
  <cols>
    <col min="1" max="1" width="10.421875" style="4" customWidth="1"/>
    <col min="2" max="2" width="37.57421875" style="3" customWidth="1"/>
    <col min="3" max="3" width="5.7109375" style="3" customWidth="1"/>
    <col min="4" max="4" width="6.00390625" style="3" customWidth="1"/>
    <col min="5" max="5" width="9.140625" style="3" customWidth="1"/>
    <col min="6" max="6" width="11.28125" style="3" customWidth="1"/>
    <col min="7" max="16384" width="9.140625" style="3" customWidth="1"/>
  </cols>
  <sheetData>
    <row r="1" spans="1:6" ht="20.25">
      <c r="A1" s="1"/>
      <c r="B1" s="2"/>
      <c r="C1" s="2"/>
      <c r="D1" s="2"/>
      <c r="E1" s="1"/>
      <c r="F1" s="1"/>
    </row>
    <row r="2" spans="1:6" ht="23.25">
      <c r="A2" s="9" t="s">
        <v>14</v>
      </c>
      <c r="B2" s="10"/>
      <c r="C2" s="10"/>
      <c r="D2" s="10"/>
      <c r="E2" s="10"/>
      <c r="F2" s="11"/>
    </row>
    <row r="3" spans="1:6" ht="23.25">
      <c r="A3" s="9" t="s">
        <v>56</v>
      </c>
      <c r="B3" s="10"/>
      <c r="C3" s="10"/>
      <c r="D3" s="10"/>
      <c r="E3" s="10"/>
      <c r="F3" s="11"/>
    </row>
    <row r="4" spans="1:6" ht="23.25">
      <c r="A4" s="9" t="s">
        <v>8</v>
      </c>
      <c r="B4" s="10"/>
      <c r="C4" s="10"/>
      <c r="D4" s="10"/>
      <c r="E4" s="10"/>
      <c r="F4" s="11"/>
    </row>
    <row r="5" spans="1:6" ht="23.25">
      <c r="A5" s="12" t="s">
        <v>1</v>
      </c>
      <c r="B5" s="12" t="s">
        <v>2</v>
      </c>
      <c r="C5" s="12" t="s">
        <v>3</v>
      </c>
      <c r="D5" s="12" t="s">
        <v>4</v>
      </c>
      <c r="E5" s="9" t="s">
        <v>135</v>
      </c>
      <c r="F5" s="11"/>
    </row>
    <row r="6" spans="1:6" ht="23.25">
      <c r="A6" s="13" t="s">
        <v>148</v>
      </c>
      <c r="B6" s="13"/>
      <c r="C6" s="14"/>
      <c r="D6" s="14"/>
      <c r="E6" s="15"/>
      <c r="F6" s="15"/>
    </row>
    <row r="7" spans="1:6" ht="23.25">
      <c r="A7" s="13" t="s">
        <v>121</v>
      </c>
      <c r="B7" s="13"/>
      <c r="C7" s="16"/>
      <c r="D7" s="16"/>
      <c r="E7" s="15"/>
      <c r="F7" s="15"/>
    </row>
    <row r="8" spans="1:6" ht="23.25">
      <c r="A8" s="16" t="s">
        <v>17</v>
      </c>
      <c r="B8" s="17" t="s">
        <v>39</v>
      </c>
      <c r="C8" s="16">
        <v>2</v>
      </c>
      <c r="D8" s="16">
        <v>3</v>
      </c>
      <c r="E8" s="18"/>
      <c r="F8" s="19"/>
    </row>
    <row r="9" spans="1:6" ht="23.25">
      <c r="A9" s="13" t="s">
        <v>126</v>
      </c>
      <c r="B9" s="13"/>
      <c r="C9" s="16"/>
      <c r="D9" s="16"/>
      <c r="E9" s="15"/>
      <c r="F9" s="15"/>
    </row>
    <row r="10" spans="1:6" ht="23.25">
      <c r="A10" s="13" t="s">
        <v>147</v>
      </c>
      <c r="B10" s="13"/>
      <c r="C10" s="16"/>
      <c r="D10" s="16"/>
      <c r="E10" s="15"/>
      <c r="F10" s="15"/>
    </row>
    <row r="11" spans="1:6" ht="23.25">
      <c r="A11" s="13" t="s">
        <v>124</v>
      </c>
      <c r="B11" s="13"/>
      <c r="C11" s="16"/>
      <c r="D11" s="16"/>
      <c r="E11" s="15"/>
      <c r="F11" s="15"/>
    </row>
    <row r="12" spans="1:6" ht="23.25">
      <c r="A12" s="16" t="s">
        <v>21</v>
      </c>
      <c r="B12" s="14" t="s">
        <v>40</v>
      </c>
      <c r="C12" s="16">
        <v>3</v>
      </c>
      <c r="D12" s="16">
        <v>3</v>
      </c>
      <c r="E12" s="15"/>
      <c r="F12" s="15"/>
    </row>
    <row r="13" spans="1:6" ht="23.25">
      <c r="A13" s="13" t="s">
        <v>123</v>
      </c>
      <c r="B13" s="13"/>
      <c r="C13" s="16"/>
      <c r="D13" s="16"/>
      <c r="E13" s="15"/>
      <c r="F13" s="15"/>
    </row>
    <row r="14" spans="1:6" ht="23.25">
      <c r="A14" s="16" t="s">
        <v>88</v>
      </c>
      <c r="B14" s="17" t="s">
        <v>89</v>
      </c>
      <c r="C14" s="16">
        <v>3</v>
      </c>
      <c r="D14" s="16">
        <v>4</v>
      </c>
      <c r="E14" s="15"/>
      <c r="F14" s="15"/>
    </row>
    <row r="15" spans="1:6" ht="23.25">
      <c r="A15" s="16" t="s">
        <v>71</v>
      </c>
      <c r="B15" s="17" t="s">
        <v>72</v>
      </c>
      <c r="C15" s="16">
        <v>3</v>
      </c>
      <c r="D15" s="16">
        <v>4</v>
      </c>
      <c r="E15" s="18"/>
      <c r="F15" s="19"/>
    </row>
    <row r="16" spans="1:6" ht="23.25">
      <c r="A16" s="13" t="s">
        <v>146</v>
      </c>
      <c r="B16" s="13"/>
      <c r="C16" s="16"/>
      <c r="D16" s="16"/>
      <c r="E16" s="15"/>
      <c r="F16" s="15"/>
    </row>
    <row r="17" spans="1:6" ht="23.25">
      <c r="A17" s="16" t="s">
        <v>90</v>
      </c>
      <c r="B17" s="17" t="s">
        <v>91</v>
      </c>
      <c r="C17" s="16">
        <v>2</v>
      </c>
      <c r="D17" s="16">
        <v>3</v>
      </c>
      <c r="E17" s="15"/>
      <c r="F17" s="15"/>
    </row>
    <row r="18" spans="1:6" ht="23.25">
      <c r="A18" s="16" t="s">
        <v>92</v>
      </c>
      <c r="B18" s="17" t="s">
        <v>93</v>
      </c>
      <c r="C18" s="16">
        <v>2</v>
      </c>
      <c r="D18" s="16">
        <v>3</v>
      </c>
      <c r="E18" s="15"/>
      <c r="F18" s="15"/>
    </row>
    <row r="19" spans="1:6" ht="23.25">
      <c r="A19" s="20" t="s">
        <v>46</v>
      </c>
      <c r="B19" s="21"/>
      <c r="C19" s="16"/>
      <c r="D19" s="16"/>
      <c r="E19" s="15"/>
      <c r="F19" s="15"/>
    </row>
    <row r="20" spans="1:6" ht="23.25">
      <c r="A20" s="16" t="s">
        <v>101</v>
      </c>
      <c r="B20" s="17" t="s">
        <v>12</v>
      </c>
      <c r="C20" s="22">
        <v>4</v>
      </c>
      <c r="D20" s="22">
        <v>10</v>
      </c>
      <c r="E20" s="18"/>
      <c r="F20" s="19"/>
    </row>
    <row r="21" spans="1:6" ht="23.25">
      <c r="A21" s="13" t="s">
        <v>99</v>
      </c>
      <c r="B21" s="13"/>
      <c r="C21" s="23"/>
      <c r="D21" s="16"/>
      <c r="E21" s="15"/>
      <c r="F21" s="15"/>
    </row>
    <row r="22" spans="1:6" ht="23.25">
      <c r="A22" s="13" t="s">
        <v>47</v>
      </c>
      <c r="B22" s="13"/>
      <c r="C22" s="23"/>
      <c r="D22" s="16"/>
      <c r="E22" s="15"/>
      <c r="F22" s="15"/>
    </row>
    <row r="23" spans="1:6" ht="23.25">
      <c r="A23" s="16" t="s">
        <v>29</v>
      </c>
      <c r="B23" s="17" t="s">
        <v>51</v>
      </c>
      <c r="C23" s="23" t="s">
        <v>7</v>
      </c>
      <c r="D23" s="16">
        <v>2</v>
      </c>
      <c r="E23" s="15"/>
      <c r="F23" s="15"/>
    </row>
    <row r="24" spans="1:6" ht="23.25">
      <c r="A24" s="13" t="s">
        <v>100</v>
      </c>
      <c r="B24" s="13"/>
      <c r="C24" s="16"/>
      <c r="D24" s="16"/>
      <c r="E24" s="15"/>
      <c r="F24" s="15"/>
    </row>
    <row r="25" spans="1:6" ht="23.25">
      <c r="A25" s="16" t="s">
        <v>41</v>
      </c>
      <c r="B25" s="17" t="s">
        <v>42</v>
      </c>
      <c r="C25" s="16">
        <v>4</v>
      </c>
      <c r="D25" s="16" t="s">
        <v>34</v>
      </c>
      <c r="E25" s="15"/>
      <c r="F25" s="15"/>
    </row>
    <row r="26" spans="1:6" ht="23.25">
      <c r="A26" s="24" t="s">
        <v>140</v>
      </c>
      <c r="B26" s="25"/>
      <c r="C26" s="26"/>
      <c r="D26" s="27"/>
      <c r="E26" s="28"/>
      <c r="F26" s="29"/>
    </row>
    <row r="27" spans="1:6" ht="23.25">
      <c r="A27" s="27" t="s">
        <v>82</v>
      </c>
      <c r="B27" s="30" t="s">
        <v>83</v>
      </c>
      <c r="C27" s="31">
        <v>3</v>
      </c>
      <c r="D27" s="27">
        <v>4</v>
      </c>
      <c r="E27" s="28"/>
      <c r="F27" s="29"/>
    </row>
    <row r="28" spans="1:6" ht="23.25">
      <c r="A28" s="16"/>
      <c r="B28" s="12" t="s">
        <v>5</v>
      </c>
      <c r="C28" s="12">
        <f>SUM(C6:C27)</f>
        <v>26</v>
      </c>
      <c r="D28" s="12">
        <f>SUM(D6:D27)</f>
        <v>36</v>
      </c>
      <c r="E28" s="15"/>
      <c r="F28" s="15"/>
    </row>
    <row r="29" spans="1:6" ht="20.25">
      <c r="A29" s="1"/>
      <c r="B29" s="2"/>
      <c r="C29" s="2"/>
      <c r="D29" s="2"/>
      <c r="E29" s="1"/>
      <c r="F29" s="1"/>
    </row>
  </sheetData>
  <sheetProtection/>
  <mergeCells count="39">
    <mergeCell ref="A2:F2"/>
    <mergeCell ref="A3:F3"/>
    <mergeCell ref="A4:F4"/>
    <mergeCell ref="E5:F5"/>
    <mergeCell ref="A6:B6"/>
    <mergeCell ref="E6:F6"/>
    <mergeCell ref="A7:B7"/>
    <mergeCell ref="E7:F7"/>
    <mergeCell ref="E8:F8"/>
    <mergeCell ref="A9:B9"/>
    <mergeCell ref="E9:F9"/>
    <mergeCell ref="A10:B10"/>
    <mergeCell ref="E10:F10"/>
    <mergeCell ref="A11:B11"/>
    <mergeCell ref="E11:F11"/>
    <mergeCell ref="E12:F12"/>
    <mergeCell ref="A13:B13"/>
    <mergeCell ref="E13:F13"/>
    <mergeCell ref="E14:F14"/>
    <mergeCell ref="E15:F15"/>
    <mergeCell ref="A16:B16"/>
    <mergeCell ref="E16:F16"/>
    <mergeCell ref="E17:F17"/>
    <mergeCell ref="E18:F18"/>
    <mergeCell ref="A19:B19"/>
    <mergeCell ref="E19:F19"/>
    <mergeCell ref="E20:F20"/>
    <mergeCell ref="A21:B21"/>
    <mergeCell ref="E21:F21"/>
    <mergeCell ref="A22:B22"/>
    <mergeCell ref="E22:F22"/>
    <mergeCell ref="E23:F23"/>
    <mergeCell ref="E28:F28"/>
    <mergeCell ref="A24:B24"/>
    <mergeCell ref="E24:F24"/>
    <mergeCell ref="E25:F25"/>
    <mergeCell ref="A26:B26"/>
    <mergeCell ref="E26:F26"/>
    <mergeCell ref="E27:F27"/>
  </mergeCells>
  <printOptions/>
  <pageMargins left="1.14" right="0.75" top="0.49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9"/>
  <sheetViews>
    <sheetView zoomScale="111" zoomScaleNormal="111" zoomScalePageLayoutView="0" workbookViewId="0" topLeftCell="A1">
      <selection activeCell="H14" sqref="A1:IV16384"/>
    </sheetView>
  </sheetViews>
  <sheetFormatPr defaultColWidth="9.140625" defaultRowHeight="12.75"/>
  <cols>
    <col min="1" max="1" width="11.421875" style="43" customWidth="1"/>
    <col min="2" max="2" width="37.57421875" style="34" customWidth="1"/>
    <col min="3" max="3" width="5.7109375" style="34" customWidth="1"/>
    <col min="4" max="4" width="6.00390625" style="34" customWidth="1"/>
    <col min="5" max="5" width="9.140625" style="34" customWidth="1"/>
    <col min="6" max="6" width="11.28125" style="34" customWidth="1"/>
    <col min="7" max="16384" width="9.140625" style="34" customWidth="1"/>
  </cols>
  <sheetData>
    <row r="1" spans="1:6" ht="23.25">
      <c r="A1" s="40"/>
      <c r="B1" s="41"/>
      <c r="C1" s="41"/>
      <c r="D1" s="41"/>
      <c r="E1" s="40"/>
      <c r="F1" s="40"/>
    </row>
    <row r="3" spans="1:6" ht="23.25">
      <c r="A3" s="9" t="s">
        <v>14</v>
      </c>
      <c r="B3" s="10"/>
      <c r="C3" s="10"/>
      <c r="D3" s="10"/>
      <c r="E3" s="10"/>
      <c r="F3" s="11"/>
    </row>
    <row r="4" spans="1:6" ht="23.25">
      <c r="A4" s="9" t="s">
        <v>56</v>
      </c>
      <c r="B4" s="10"/>
      <c r="C4" s="10"/>
      <c r="D4" s="10"/>
      <c r="E4" s="10"/>
      <c r="F4" s="11"/>
    </row>
    <row r="5" spans="1:6" ht="23.25">
      <c r="A5" s="9" t="s">
        <v>10</v>
      </c>
      <c r="B5" s="10"/>
      <c r="C5" s="10"/>
      <c r="D5" s="10"/>
      <c r="E5" s="10"/>
      <c r="F5" s="11"/>
    </row>
    <row r="6" spans="1:6" ht="23.25">
      <c r="A6" s="12" t="s">
        <v>1</v>
      </c>
      <c r="B6" s="12" t="s">
        <v>2</v>
      </c>
      <c r="C6" s="12" t="s">
        <v>3</v>
      </c>
      <c r="D6" s="12" t="s">
        <v>4</v>
      </c>
      <c r="E6" s="9" t="s">
        <v>135</v>
      </c>
      <c r="F6" s="11"/>
    </row>
    <row r="7" spans="1:6" ht="23.25">
      <c r="A7" s="20" t="s">
        <v>149</v>
      </c>
      <c r="B7" s="21"/>
      <c r="C7" s="14"/>
      <c r="D7" s="14"/>
      <c r="E7" s="18"/>
      <c r="F7" s="19"/>
    </row>
    <row r="8" spans="1:6" ht="23.25">
      <c r="A8" s="20" t="s">
        <v>121</v>
      </c>
      <c r="B8" s="21"/>
      <c r="C8" s="16"/>
      <c r="D8" s="16"/>
      <c r="E8" s="18"/>
      <c r="F8" s="19"/>
    </row>
    <row r="9" spans="1:6" ht="23.25">
      <c r="A9" s="16" t="s">
        <v>18</v>
      </c>
      <c r="B9" s="17" t="s">
        <v>23</v>
      </c>
      <c r="C9" s="16">
        <v>2</v>
      </c>
      <c r="D9" s="16">
        <v>2</v>
      </c>
      <c r="E9" s="15"/>
      <c r="F9" s="15"/>
    </row>
    <row r="10" spans="1:6" ht="23.25">
      <c r="A10" s="20" t="s">
        <v>150</v>
      </c>
      <c r="B10" s="21"/>
      <c r="C10" s="16"/>
      <c r="D10" s="16"/>
      <c r="E10" s="18"/>
      <c r="F10" s="19"/>
    </row>
    <row r="11" spans="1:6" ht="23.25">
      <c r="A11" s="16" t="s">
        <v>25</v>
      </c>
      <c r="B11" s="14" t="s">
        <v>31</v>
      </c>
      <c r="C11" s="16">
        <v>1</v>
      </c>
      <c r="D11" s="16">
        <v>2</v>
      </c>
      <c r="E11" s="15"/>
      <c r="F11" s="15"/>
    </row>
    <row r="12" spans="1:6" ht="23.25">
      <c r="A12" s="16" t="s">
        <v>27</v>
      </c>
      <c r="B12" s="14" t="s">
        <v>28</v>
      </c>
      <c r="C12" s="16">
        <v>1</v>
      </c>
      <c r="D12" s="16">
        <v>2</v>
      </c>
      <c r="E12" s="18"/>
      <c r="F12" s="19"/>
    </row>
    <row r="13" spans="1:6" ht="23.25">
      <c r="A13" s="20" t="s">
        <v>152</v>
      </c>
      <c r="B13" s="21"/>
      <c r="C13" s="16"/>
      <c r="D13" s="16"/>
      <c r="E13" s="18"/>
      <c r="F13" s="19"/>
    </row>
    <row r="14" spans="1:6" ht="23.25">
      <c r="A14" s="20" t="s">
        <v>124</v>
      </c>
      <c r="B14" s="21"/>
      <c r="C14" s="16"/>
      <c r="D14" s="16"/>
      <c r="E14" s="18"/>
      <c r="F14" s="19"/>
    </row>
    <row r="15" spans="1:6" ht="23.25">
      <c r="A15" s="16" t="s">
        <v>86</v>
      </c>
      <c r="B15" s="14" t="s">
        <v>87</v>
      </c>
      <c r="C15" s="16">
        <v>3</v>
      </c>
      <c r="D15" s="16">
        <v>3</v>
      </c>
      <c r="E15" s="15"/>
      <c r="F15" s="15"/>
    </row>
    <row r="16" spans="1:6" ht="23.25">
      <c r="A16" s="20" t="s">
        <v>144</v>
      </c>
      <c r="B16" s="21"/>
      <c r="C16" s="22"/>
      <c r="D16" s="22"/>
      <c r="E16" s="18"/>
      <c r="F16" s="19"/>
    </row>
    <row r="17" spans="1:6" ht="23.25">
      <c r="A17" s="16" t="s">
        <v>102</v>
      </c>
      <c r="B17" s="14" t="s">
        <v>103</v>
      </c>
      <c r="C17" s="22">
        <v>3</v>
      </c>
      <c r="D17" s="22">
        <v>4</v>
      </c>
      <c r="E17" s="18"/>
      <c r="F17" s="19"/>
    </row>
    <row r="18" spans="1:6" ht="23.25">
      <c r="A18" s="16" t="s">
        <v>104</v>
      </c>
      <c r="B18" s="14" t="s">
        <v>105</v>
      </c>
      <c r="C18" s="22">
        <v>3</v>
      </c>
      <c r="D18" s="22">
        <v>4</v>
      </c>
      <c r="E18" s="18"/>
      <c r="F18" s="19"/>
    </row>
    <row r="19" spans="1:6" ht="23.25">
      <c r="A19" s="20" t="s">
        <v>151</v>
      </c>
      <c r="B19" s="21"/>
      <c r="C19" s="22"/>
      <c r="D19" s="22"/>
      <c r="E19" s="18"/>
      <c r="F19" s="19"/>
    </row>
    <row r="20" spans="1:6" ht="23.25">
      <c r="A20" s="16" t="s">
        <v>98</v>
      </c>
      <c r="B20" s="17" t="s">
        <v>110</v>
      </c>
      <c r="C20" s="16">
        <v>2</v>
      </c>
      <c r="D20" s="16">
        <v>3</v>
      </c>
      <c r="E20" s="15"/>
      <c r="F20" s="15"/>
    </row>
    <row r="21" spans="1:6" ht="23.25">
      <c r="A21" s="16" t="s">
        <v>106</v>
      </c>
      <c r="B21" s="14" t="s">
        <v>107</v>
      </c>
      <c r="C21" s="22">
        <v>2</v>
      </c>
      <c r="D21" s="22">
        <v>3</v>
      </c>
      <c r="E21" s="18"/>
      <c r="F21" s="19"/>
    </row>
    <row r="22" spans="1:6" ht="23.25">
      <c r="A22" s="16" t="s">
        <v>108</v>
      </c>
      <c r="B22" s="14" t="s">
        <v>109</v>
      </c>
      <c r="C22" s="22">
        <v>2</v>
      </c>
      <c r="D22" s="22">
        <v>3</v>
      </c>
      <c r="E22" s="18"/>
      <c r="F22" s="19"/>
    </row>
    <row r="23" spans="1:6" ht="23.25">
      <c r="A23" s="24" t="s">
        <v>48</v>
      </c>
      <c r="B23" s="25"/>
      <c r="C23" s="31"/>
      <c r="D23" s="31"/>
      <c r="E23" s="28"/>
      <c r="F23" s="29"/>
    </row>
    <row r="24" spans="1:6" ht="23.25">
      <c r="A24" s="20" t="s">
        <v>113</v>
      </c>
      <c r="B24" s="21"/>
      <c r="C24" s="23"/>
      <c r="D24" s="16"/>
      <c r="E24" s="18"/>
      <c r="F24" s="19"/>
    </row>
    <row r="25" spans="1:6" ht="23.25">
      <c r="A25" s="39" t="s">
        <v>111</v>
      </c>
      <c r="B25" s="17" t="s">
        <v>112</v>
      </c>
      <c r="C25" s="39">
        <v>3</v>
      </c>
      <c r="D25" s="16">
        <v>3</v>
      </c>
      <c r="E25" s="18"/>
      <c r="F25" s="19"/>
    </row>
    <row r="26" spans="1:6" ht="23.25">
      <c r="A26" s="39" t="s">
        <v>138</v>
      </c>
      <c r="B26" s="17" t="s">
        <v>139</v>
      </c>
      <c r="C26" s="39">
        <v>3</v>
      </c>
      <c r="D26" s="16">
        <v>4</v>
      </c>
      <c r="E26" s="18"/>
      <c r="F26" s="19"/>
    </row>
    <row r="27" spans="1:6" ht="23.25">
      <c r="A27" s="20" t="s">
        <v>47</v>
      </c>
      <c r="B27" s="21"/>
      <c r="C27" s="23"/>
      <c r="D27" s="16"/>
      <c r="E27" s="18"/>
      <c r="F27" s="19"/>
    </row>
    <row r="28" spans="1:6" ht="23.25">
      <c r="A28" s="16" t="s">
        <v>52</v>
      </c>
      <c r="B28" s="17" t="s">
        <v>13</v>
      </c>
      <c r="C28" s="23" t="s">
        <v>7</v>
      </c>
      <c r="D28" s="16">
        <v>2</v>
      </c>
      <c r="E28" s="18"/>
      <c r="F28" s="19"/>
    </row>
    <row r="29" spans="1:6" ht="23.25">
      <c r="A29" s="16"/>
      <c r="B29" s="12" t="s">
        <v>5</v>
      </c>
      <c r="C29" s="12">
        <f>SUM(C7:C28)</f>
        <v>25</v>
      </c>
      <c r="D29" s="12">
        <f>SUM(D7:D28)</f>
        <v>35</v>
      </c>
      <c r="E29" s="18"/>
      <c r="F29" s="19"/>
    </row>
  </sheetData>
  <sheetProtection/>
  <mergeCells count="37">
    <mergeCell ref="A3:F3"/>
    <mergeCell ref="E20:F20"/>
    <mergeCell ref="E9:F9"/>
    <mergeCell ref="E11:F11"/>
    <mergeCell ref="E19:F19"/>
    <mergeCell ref="A19:B19"/>
    <mergeCell ref="A5:F5"/>
    <mergeCell ref="E6:F6"/>
    <mergeCell ref="A7:B7"/>
    <mergeCell ref="E7:F7"/>
    <mergeCell ref="A4:F4"/>
    <mergeCell ref="A14:B14"/>
    <mergeCell ref="E25:F25"/>
    <mergeCell ref="A16:B16"/>
    <mergeCell ref="E16:F16"/>
    <mergeCell ref="A23:B23"/>
    <mergeCell ref="A24:B24"/>
    <mergeCell ref="E24:F24"/>
    <mergeCell ref="E17:F17"/>
    <mergeCell ref="E21:F21"/>
    <mergeCell ref="E22:F22"/>
    <mergeCell ref="E29:F29"/>
    <mergeCell ref="A27:B27"/>
    <mergeCell ref="E23:F23"/>
    <mergeCell ref="E28:F28"/>
    <mergeCell ref="E26:F26"/>
    <mergeCell ref="E27:F27"/>
    <mergeCell ref="E18:F18"/>
    <mergeCell ref="E10:F10"/>
    <mergeCell ref="E13:F13"/>
    <mergeCell ref="E14:F14"/>
    <mergeCell ref="A8:B8"/>
    <mergeCell ref="E15:F15"/>
    <mergeCell ref="E8:F8"/>
    <mergeCell ref="E12:F12"/>
    <mergeCell ref="A13:B13"/>
    <mergeCell ref="A10:B10"/>
  </mergeCells>
  <printOptions/>
  <pageMargins left="1.14" right="0.75" top="0.49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100"/>
  <sheetViews>
    <sheetView zoomScalePageLayoutView="0" workbookViewId="0" topLeftCell="A87">
      <selection activeCell="H93" sqref="A1:IV16384"/>
    </sheetView>
  </sheetViews>
  <sheetFormatPr defaultColWidth="9.140625" defaultRowHeight="12.75"/>
  <cols>
    <col min="1" max="1" width="14.28125" style="48" customWidth="1"/>
    <col min="2" max="2" width="13.421875" style="49" customWidth="1"/>
    <col min="3" max="3" width="39.8515625" style="48" customWidth="1"/>
    <col min="4" max="4" width="7.8515625" style="48" customWidth="1"/>
    <col min="5" max="5" width="7.7109375" style="48" customWidth="1"/>
    <col min="6" max="16384" width="9.140625" style="48" customWidth="1"/>
  </cols>
  <sheetData>
    <row r="1" ht="18" customHeight="1"/>
    <row r="2" spans="1:6" ht="26.25">
      <c r="A2" s="50" t="s">
        <v>14</v>
      </c>
      <c r="B2" s="50"/>
      <c r="C2" s="50"/>
      <c r="D2" s="50"/>
      <c r="E2" s="50"/>
      <c r="F2" s="50"/>
    </row>
    <row r="3" spans="1:6" ht="22.5" customHeight="1">
      <c r="A3" s="50" t="s">
        <v>166</v>
      </c>
      <c r="B3" s="50"/>
      <c r="C3" s="50"/>
      <c r="D3" s="50"/>
      <c r="E3" s="50"/>
      <c r="F3" s="50"/>
    </row>
    <row r="4" spans="1:6" ht="20.25" customHeight="1">
      <c r="A4" s="51" t="s">
        <v>153</v>
      </c>
      <c r="B4" s="51"/>
      <c r="C4" s="51"/>
      <c r="D4" s="51"/>
      <c r="E4" s="51"/>
      <c r="F4" s="51"/>
    </row>
    <row r="5" spans="1:6" ht="21.75" customHeight="1">
      <c r="A5" s="52" t="s">
        <v>154</v>
      </c>
      <c r="B5" s="52"/>
      <c r="C5" s="52"/>
      <c r="D5" s="52"/>
      <c r="E5" s="52"/>
      <c r="F5" s="52"/>
    </row>
    <row r="6" spans="1:6" ht="20.25" customHeight="1">
      <c r="A6" s="53"/>
      <c r="B6" s="53"/>
      <c r="C6" s="53"/>
      <c r="D6" s="53"/>
      <c r="E6" s="53"/>
      <c r="F6" s="53"/>
    </row>
    <row r="7" spans="1:6" ht="21.75" customHeight="1">
      <c r="A7" s="54" t="s">
        <v>155</v>
      </c>
      <c r="B7" s="54"/>
      <c r="C7" s="55"/>
      <c r="D7" s="55"/>
      <c r="E7" s="55"/>
      <c r="F7" s="55"/>
    </row>
    <row r="8" spans="1:6" ht="26.25">
      <c r="A8" s="55"/>
      <c r="B8" s="55" t="s">
        <v>156</v>
      </c>
      <c r="C8" s="55"/>
      <c r="D8" s="55"/>
      <c r="E8" s="55"/>
      <c r="F8" s="55"/>
    </row>
    <row r="9" spans="2:5" ht="23.25">
      <c r="B9" s="56" t="s">
        <v>30</v>
      </c>
      <c r="C9" s="56" t="s">
        <v>157</v>
      </c>
      <c r="D9" s="56" t="s">
        <v>3</v>
      </c>
      <c r="E9" s="56" t="s">
        <v>4</v>
      </c>
    </row>
    <row r="10" spans="2:5" ht="23.25">
      <c r="B10" s="16" t="s">
        <v>44</v>
      </c>
      <c r="C10" s="14" t="s">
        <v>117</v>
      </c>
      <c r="D10" s="16">
        <v>3</v>
      </c>
      <c r="E10" s="16">
        <v>3</v>
      </c>
    </row>
    <row r="11" spans="2:5" ht="23.25">
      <c r="B11" s="16" t="s">
        <v>15</v>
      </c>
      <c r="C11" s="17" t="s">
        <v>37</v>
      </c>
      <c r="D11" s="16">
        <v>2</v>
      </c>
      <c r="E11" s="16">
        <v>3</v>
      </c>
    </row>
    <row r="12" spans="2:5" ht="23.25">
      <c r="B12" s="16" t="s">
        <v>17</v>
      </c>
      <c r="C12" s="17" t="s">
        <v>39</v>
      </c>
      <c r="D12" s="16">
        <v>2</v>
      </c>
      <c r="E12" s="16">
        <v>3</v>
      </c>
    </row>
    <row r="13" spans="2:5" ht="23.25">
      <c r="B13" s="16" t="s">
        <v>18</v>
      </c>
      <c r="C13" s="14" t="s">
        <v>19</v>
      </c>
      <c r="D13" s="16">
        <v>1</v>
      </c>
      <c r="E13" s="16">
        <v>1</v>
      </c>
    </row>
    <row r="14" spans="2:5" ht="23.25">
      <c r="B14" s="16" t="s">
        <v>116</v>
      </c>
      <c r="C14" s="17" t="s">
        <v>23</v>
      </c>
      <c r="D14" s="16">
        <v>2</v>
      </c>
      <c r="E14" s="16">
        <v>2</v>
      </c>
    </row>
    <row r="15" spans="2:5" ht="23.25">
      <c r="B15" s="16" t="s">
        <v>26</v>
      </c>
      <c r="C15" s="14" t="s">
        <v>38</v>
      </c>
      <c r="D15" s="16">
        <v>1</v>
      </c>
      <c r="E15" s="16">
        <v>1</v>
      </c>
    </row>
    <row r="16" spans="2:5" ht="23.25">
      <c r="B16" s="16" t="s">
        <v>122</v>
      </c>
      <c r="C16" s="14" t="s">
        <v>24</v>
      </c>
      <c r="D16" s="16">
        <v>2</v>
      </c>
      <c r="E16" s="16">
        <v>2</v>
      </c>
    </row>
    <row r="17" spans="2:5" ht="23.25">
      <c r="B17" s="57" t="s">
        <v>5</v>
      </c>
      <c r="C17" s="58"/>
      <c r="D17" s="59">
        <f>SUM(D10:D16)</f>
        <v>13</v>
      </c>
      <c r="E17" s="59">
        <f>SUM(E10:E16)</f>
        <v>15</v>
      </c>
    </row>
    <row r="18" spans="2:5" s="60" customFormat="1" ht="18.75" customHeight="1">
      <c r="B18" s="61"/>
      <c r="C18" s="61"/>
      <c r="D18" s="61"/>
      <c r="E18" s="61"/>
    </row>
    <row r="19" spans="2:5" ht="26.25">
      <c r="B19" s="62" t="s">
        <v>158</v>
      </c>
      <c r="C19" s="63"/>
      <c r="D19" s="53"/>
      <c r="E19" s="53"/>
    </row>
    <row r="20" spans="2:5" ht="23.25">
      <c r="B20" s="56" t="s">
        <v>30</v>
      </c>
      <c r="C20" s="56" t="s">
        <v>157</v>
      </c>
      <c r="D20" s="56" t="s">
        <v>3</v>
      </c>
      <c r="E20" s="56" t="s">
        <v>4</v>
      </c>
    </row>
    <row r="21" spans="2:5" ht="23.25">
      <c r="B21" s="16" t="s">
        <v>27</v>
      </c>
      <c r="C21" s="14" t="s">
        <v>28</v>
      </c>
      <c r="D21" s="16">
        <v>1</v>
      </c>
      <c r="E21" s="16">
        <v>2</v>
      </c>
    </row>
    <row r="22" spans="2:5" ht="23.25">
      <c r="B22" s="16" t="s">
        <v>25</v>
      </c>
      <c r="C22" s="14" t="s">
        <v>31</v>
      </c>
      <c r="D22" s="16">
        <v>1</v>
      </c>
      <c r="E22" s="16">
        <v>2</v>
      </c>
    </row>
    <row r="23" spans="2:5" ht="23.25">
      <c r="B23" s="16" t="s">
        <v>115</v>
      </c>
      <c r="C23" s="14" t="s">
        <v>45</v>
      </c>
      <c r="D23" s="22">
        <v>3</v>
      </c>
      <c r="E23" s="22">
        <v>4</v>
      </c>
    </row>
    <row r="24" spans="2:5" ht="23.25">
      <c r="B24" s="27" t="s">
        <v>136</v>
      </c>
      <c r="C24" s="46" t="s">
        <v>137</v>
      </c>
      <c r="D24" s="27">
        <v>3</v>
      </c>
      <c r="E24" s="27">
        <v>3</v>
      </c>
    </row>
    <row r="25" spans="2:5" ht="23.25">
      <c r="B25" s="57" t="s">
        <v>5</v>
      </c>
      <c r="C25" s="58"/>
      <c r="D25" s="59">
        <f>SUM(D21:D24)</f>
        <v>8</v>
      </c>
      <c r="E25" s="59">
        <f>SUM(E21:E24)</f>
        <v>11</v>
      </c>
    </row>
    <row r="26" spans="2:5" ht="18.75" customHeight="1">
      <c r="B26" s="61"/>
      <c r="C26" s="61"/>
      <c r="D26" s="61"/>
      <c r="E26" s="61"/>
    </row>
    <row r="27" spans="1:5" ht="21.75" customHeight="1">
      <c r="A27" s="54" t="s">
        <v>159</v>
      </c>
      <c r="B27" s="61"/>
      <c r="C27" s="61"/>
      <c r="D27" s="61"/>
      <c r="E27" s="61"/>
    </row>
    <row r="28" spans="2:5" ht="23.25">
      <c r="B28" s="64" t="s">
        <v>160</v>
      </c>
      <c r="C28" s="60"/>
      <c r="D28" s="65"/>
      <c r="E28" s="65"/>
    </row>
    <row r="29" spans="2:5" ht="23.25">
      <c r="B29" s="66" t="s">
        <v>30</v>
      </c>
      <c r="C29" s="66" t="s">
        <v>157</v>
      </c>
      <c r="D29" s="66" t="s">
        <v>3</v>
      </c>
      <c r="E29" s="66" t="s">
        <v>4</v>
      </c>
    </row>
    <row r="30" spans="2:5" ht="23.25">
      <c r="B30" s="16" t="s">
        <v>21</v>
      </c>
      <c r="C30" s="14" t="s">
        <v>40</v>
      </c>
      <c r="D30" s="16">
        <v>3</v>
      </c>
      <c r="E30" s="16">
        <v>3</v>
      </c>
    </row>
    <row r="31" spans="2:5" ht="23.25">
      <c r="B31" s="16" t="s">
        <v>20</v>
      </c>
      <c r="C31" s="14" t="s">
        <v>22</v>
      </c>
      <c r="D31" s="22">
        <v>3</v>
      </c>
      <c r="E31" s="22">
        <v>4</v>
      </c>
    </row>
    <row r="32" spans="2:5" ht="23.25">
      <c r="B32" s="39" t="s">
        <v>57</v>
      </c>
      <c r="C32" s="17" t="s">
        <v>58</v>
      </c>
      <c r="D32" s="22">
        <v>3</v>
      </c>
      <c r="E32" s="22">
        <v>3</v>
      </c>
    </row>
    <row r="33" spans="2:5" ht="23.25">
      <c r="B33" s="16" t="s">
        <v>86</v>
      </c>
      <c r="C33" s="14" t="s">
        <v>87</v>
      </c>
      <c r="D33" s="16">
        <v>3</v>
      </c>
      <c r="E33" s="16">
        <v>3</v>
      </c>
    </row>
    <row r="34" spans="2:5" ht="23.25">
      <c r="B34" s="16" t="s">
        <v>69</v>
      </c>
      <c r="C34" s="14" t="s">
        <v>70</v>
      </c>
      <c r="D34" s="22">
        <v>3</v>
      </c>
      <c r="E34" s="22">
        <v>4</v>
      </c>
    </row>
    <row r="35" spans="2:5" ht="23.25">
      <c r="B35" s="67" t="s">
        <v>5</v>
      </c>
      <c r="C35" s="68"/>
      <c r="D35" s="69">
        <f>SUM(D30:D34)</f>
        <v>15</v>
      </c>
      <c r="E35" s="69">
        <f>SUM(E30:E34)</f>
        <v>17</v>
      </c>
    </row>
    <row r="36" spans="2:5" ht="23.25">
      <c r="B36" s="70"/>
      <c r="C36" s="70"/>
      <c r="D36" s="70"/>
      <c r="E36" s="70"/>
    </row>
    <row r="37" spans="2:5" ht="23.25">
      <c r="B37" s="70"/>
      <c r="C37" s="70"/>
      <c r="D37" s="70"/>
      <c r="E37" s="70"/>
    </row>
    <row r="38" spans="2:5" ht="23.25">
      <c r="B38" s="70"/>
      <c r="C38" s="70"/>
      <c r="D38" s="70"/>
      <c r="E38" s="70"/>
    </row>
    <row r="39" spans="2:5" ht="23.25">
      <c r="B39" s="71" t="s">
        <v>167</v>
      </c>
      <c r="C39" s="70"/>
      <c r="D39" s="70"/>
      <c r="E39" s="70"/>
    </row>
    <row r="40" spans="1:5" ht="24" customHeight="1">
      <c r="A40" s="72"/>
      <c r="B40" s="66" t="s">
        <v>30</v>
      </c>
      <c r="C40" s="66" t="s">
        <v>157</v>
      </c>
      <c r="D40" s="66" t="s">
        <v>3</v>
      </c>
      <c r="E40" s="66" t="s">
        <v>4</v>
      </c>
    </row>
    <row r="41" spans="2:5" ht="23.25">
      <c r="B41" s="16" t="s">
        <v>88</v>
      </c>
      <c r="C41" s="17" t="s">
        <v>89</v>
      </c>
      <c r="D41" s="16">
        <v>3</v>
      </c>
      <c r="E41" s="16">
        <v>4</v>
      </c>
    </row>
    <row r="42" spans="2:5" ht="23.25">
      <c r="B42" s="16" t="s">
        <v>78</v>
      </c>
      <c r="C42" s="17" t="s">
        <v>79</v>
      </c>
      <c r="D42" s="16">
        <v>3</v>
      </c>
      <c r="E42" s="16">
        <v>4</v>
      </c>
    </row>
    <row r="43" spans="2:5" ht="23.25">
      <c r="B43" s="16" t="s">
        <v>59</v>
      </c>
      <c r="C43" s="14" t="s">
        <v>60</v>
      </c>
      <c r="D43" s="22">
        <v>3</v>
      </c>
      <c r="E43" s="22">
        <v>4</v>
      </c>
    </row>
    <row r="44" spans="2:5" ht="23.25">
      <c r="B44" s="16" t="s">
        <v>71</v>
      </c>
      <c r="C44" s="17" t="s">
        <v>72</v>
      </c>
      <c r="D44" s="16">
        <v>3</v>
      </c>
      <c r="E44" s="16">
        <v>4</v>
      </c>
    </row>
    <row r="45" spans="2:5" ht="23.25">
      <c r="B45" s="16" t="s">
        <v>102</v>
      </c>
      <c r="C45" s="14" t="s">
        <v>103</v>
      </c>
      <c r="D45" s="22">
        <v>3</v>
      </c>
      <c r="E45" s="22">
        <v>4</v>
      </c>
    </row>
    <row r="46" spans="2:5" ht="23.25">
      <c r="B46" s="16" t="s">
        <v>104</v>
      </c>
      <c r="C46" s="14" t="s">
        <v>105</v>
      </c>
      <c r="D46" s="22">
        <v>3</v>
      </c>
      <c r="E46" s="22">
        <v>4</v>
      </c>
    </row>
    <row r="47" spans="2:5" ht="23.25">
      <c r="B47" s="16" t="s">
        <v>74</v>
      </c>
      <c r="C47" s="17" t="s">
        <v>75</v>
      </c>
      <c r="D47" s="16">
        <v>3</v>
      </c>
      <c r="E47" s="16">
        <v>4</v>
      </c>
    </row>
    <row r="48" spans="2:5" ht="22.5" customHeight="1">
      <c r="B48" s="16" t="s">
        <v>80</v>
      </c>
      <c r="C48" s="17" t="s">
        <v>81</v>
      </c>
      <c r="D48" s="16">
        <v>3</v>
      </c>
      <c r="E48" s="16">
        <v>4</v>
      </c>
    </row>
    <row r="49" spans="2:5" ht="23.25">
      <c r="B49" s="67" t="s">
        <v>5</v>
      </c>
      <c r="C49" s="68"/>
      <c r="D49" s="69">
        <f>SUM(D41:D48)</f>
        <v>24</v>
      </c>
      <c r="E49" s="69">
        <f>SUM(E41:E48)</f>
        <v>32</v>
      </c>
    </row>
    <row r="50" spans="2:5" ht="11.25" customHeight="1">
      <c r="B50" s="70"/>
      <c r="C50" s="70"/>
      <c r="D50" s="70"/>
      <c r="E50" s="70"/>
    </row>
    <row r="51" spans="2:5" ht="21.75" customHeight="1">
      <c r="B51" s="73" t="s">
        <v>168</v>
      </c>
      <c r="C51" s="73"/>
      <c r="D51" s="74"/>
      <c r="E51" s="74"/>
    </row>
    <row r="52" spans="2:5" ht="23.25">
      <c r="B52" s="66" t="s">
        <v>30</v>
      </c>
      <c r="C52" s="66" t="s">
        <v>157</v>
      </c>
      <c r="D52" s="66" t="s">
        <v>3</v>
      </c>
      <c r="E52" s="66" t="s">
        <v>4</v>
      </c>
    </row>
    <row r="53" spans="2:5" ht="23.25">
      <c r="B53" s="16" t="s">
        <v>94</v>
      </c>
      <c r="C53" s="17" t="s">
        <v>95</v>
      </c>
      <c r="D53" s="16">
        <v>2</v>
      </c>
      <c r="E53" s="16">
        <v>3</v>
      </c>
    </row>
    <row r="54" spans="2:5" ht="23.25">
      <c r="B54" s="16" t="s">
        <v>96</v>
      </c>
      <c r="C54" s="17" t="s">
        <v>97</v>
      </c>
      <c r="D54" s="16">
        <v>2</v>
      </c>
      <c r="E54" s="16">
        <v>3</v>
      </c>
    </row>
    <row r="55" spans="2:5" ht="23.25">
      <c r="B55" s="16" t="s">
        <v>98</v>
      </c>
      <c r="C55" s="17" t="s">
        <v>110</v>
      </c>
      <c r="D55" s="16">
        <v>2</v>
      </c>
      <c r="E55" s="16">
        <v>3</v>
      </c>
    </row>
    <row r="56" spans="2:5" ht="23.25">
      <c r="B56" s="16" t="s">
        <v>76</v>
      </c>
      <c r="C56" s="17" t="s">
        <v>77</v>
      </c>
      <c r="D56" s="16">
        <v>2</v>
      </c>
      <c r="E56" s="16">
        <v>3</v>
      </c>
    </row>
    <row r="57" spans="2:5" ht="23.25">
      <c r="B57" s="16" t="s">
        <v>90</v>
      </c>
      <c r="C57" s="17" t="s">
        <v>91</v>
      </c>
      <c r="D57" s="16">
        <v>2</v>
      </c>
      <c r="E57" s="16">
        <v>3</v>
      </c>
    </row>
    <row r="58" spans="2:5" ht="23.25">
      <c r="B58" s="16" t="s">
        <v>92</v>
      </c>
      <c r="C58" s="17" t="s">
        <v>93</v>
      </c>
      <c r="D58" s="16">
        <v>2</v>
      </c>
      <c r="E58" s="16">
        <v>3</v>
      </c>
    </row>
    <row r="59" spans="2:5" ht="23.25">
      <c r="B59" s="16" t="s">
        <v>106</v>
      </c>
      <c r="C59" s="14" t="s">
        <v>107</v>
      </c>
      <c r="D59" s="16">
        <v>2</v>
      </c>
      <c r="E59" s="16">
        <v>3</v>
      </c>
    </row>
    <row r="60" spans="2:5" ht="23.25">
      <c r="B60" s="16" t="s">
        <v>108</v>
      </c>
      <c r="C60" s="14" t="s">
        <v>109</v>
      </c>
      <c r="D60" s="22">
        <v>2</v>
      </c>
      <c r="E60" s="22">
        <v>3</v>
      </c>
    </row>
    <row r="61" spans="2:5" ht="23.25">
      <c r="B61" s="67" t="s">
        <v>5</v>
      </c>
      <c r="C61" s="68"/>
      <c r="D61" s="69">
        <f>SUM(D53:D60)</f>
        <v>16</v>
      </c>
      <c r="E61" s="69">
        <f>SUM(E53:E60)</f>
        <v>24</v>
      </c>
    </row>
    <row r="62" spans="2:5" ht="16.5" customHeight="1">
      <c r="B62" s="70"/>
      <c r="C62" s="70"/>
      <c r="D62" s="70"/>
      <c r="E62" s="70"/>
    </row>
    <row r="63" spans="2:5" ht="23.25">
      <c r="B63" s="75" t="s">
        <v>161</v>
      </c>
      <c r="C63" s="75"/>
      <c r="D63" s="76"/>
      <c r="E63" s="76"/>
    </row>
    <row r="64" spans="2:5" ht="23.25">
      <c r="B64" s="66" t="s">
        <v>30</v>
      </c>
      <c r="C64" s="66" t="s">
        <v>157</v>
      </c>
      <c r="D64" s="66" t="s">
        <v>3</v>
      </c>
      <c r="E64" s="66" t="s">
        <v>4</v>
      </c>
    </row>
    <row r="65" spans="2:5" ht="23.25">
      <c r="B65" s="16" t="s">
        <v>101</v>
      </c>
      <c r="C65" s="17" t="s">
        <v>12</v>
      </c>
      <c r="D65" s="22">
        <v>4</v>
      </c>
      <c r="E65" s="22">
        <v>10</v>
      </c>
    </row>
    <row r="66" spans="2:5" ht="20.25" customHeight="1">
      <c r="B66" s="67" t="s">
        <v>5</v>
      </c>
      <c r="C66" s="68"/>
      <c r="D66" s="69">
        <f>SUM(D65)</f>
        <v>4</v>
      </c>
      <c r="E66" s="77">
        <v>8</v>
      </c>
    </row>
    <row r="67" spans="2:6" ht="20.25" customHeight="1">
      <c r="B67" s="70"/>
      <c r="C67" s="70"/>
      <c r="D67" s="70"/>
      <c r="E67" s="70"/>
      <c r="F67" s="74"/>
    </row>
    <row r="68" spans="1:6" ht="20.25" customHeight="1">
      <c r="A68" s="54" t="s">
        <v>162</v>
      </c>
      <c r="B68" s="70"/>
      <c r="C68" s="70"/>
      <c r="D68" s="70"/>
      <c r="E68" s="70"/>
      <c r="F68" s="74"/>
    </row>
    <row r="69" spans="2:5" ht="23.25">
      <c r="B69" s="66" t="s">
        <v>30</v>
      </c>
      <c r="C69" s="66" t="s">
        <v>157</v>
      </c>
      <c r="D69" s="66" t="s">
        <v>3</v>
      </c>
      <c r="E69" s="66" t="s">
        <v>4</v>
      </c>
    </row>
    <row r="70" spans="2:5" ht="23.25">
      <c r="B70" s="39" t="s">
        <v>111</v>
      </c>
      <c r="C70" s="17" t="s">
        <v>112</v>
      </c>
      <c r="D70" s="39">
        <v>3</v>
      </c>
      <c r="E70" s="16">
        <v>3</v>
      </c>
    </row>
    <row r="71" spans="2:5" ht="23.25">
      <c r="B71" s="39" t="s">
        <v>138</v>
      </c>
      <c r="C71" s="17" t="s">
        <v>139</v>
      </c>
      <c r="D71" s="39">
        <v>3</v>
      </c>
      <c r="E71" s="16">
        <v>4</v>
      </c>
    </row>
    <row r="72" spans="2:5" ht="23.25">
      <c r="B72" s="67" t="s">
        <v>5</v>
      </c>
      <c r="C72" s="68"/>
      <c r="D72" s="69">
        <f>SUM(D70:D71)</f>
        <v>6</v>
      </c>
      <c r="E72" s="69">
        <f>SUM(E70:E71)</f>
        <v>7</v>
      </c>
    </row>
    <row r="73" spans="2:5" ht="18.75" customHeight="1">
      <c r="B73" s="70"/>
      <c r="C73" s="70"/>
      <c r="D73" s="70"/>
      <c r="E73" s="70"/>
    </row>
    <row r="74" spans="1:5" ht="26.25">
      <c r="A74" s="54" t="s">
        <v>163</v>
      </c>
      <c r="B74" s="70"/>
      <c r="C74" s="70"/>
      <c r="D74" s="70"/>
      <c r="E74" s="70"/>
    </row>
    <row r="75" spans="2:5" ht="23.25">
      <c r="B75" s="66" t="s">
        <v>30</v>
      </c>
      <c r="C75" s="66" t="s">
        <v>157</v>
      </c>
      <c r="D75" s="66" t="s">
        <v>3</v>
      </c>
      <c r="E75" s="66" t="s">
        <v>4</v>
      </c>
    </row>
    <row r="76" spans="2:5" ht="23.25">
      <c r="B76" s="78" t="s">
        <v>41</v>
      </c>
      <c r="C76" s="79" t="s">
        <v>42</v>
      </c>
      <c r="D76" s="77">
        <v>4</v>
      </c>
      <c r="E76" s="77" t="s">
        <v>34</v>
      </c>
    </row>
    <row r="77" spans="2:5" ht="23.25">
      <c r="B77" s="67" t="s">
        <v>5</v>
      </c>
      <c r="C77" s="68"/>
      <c r="D77" s="69">
        <f>SUM(D73:D76)</f>
        <v>4</v>
      </c>
      <c r="E77" s="69" t="s">
        <v>34</v>
      </c>
    </row>
    <row r="78" spans="2:5" ht="23.25">
      <c r="B78" s="70"/>
      <c r="C78" s="70"/>
      <c r="D78" s="70"/>
      <c r="E78" s="70"/>
    </row>
    <row r="79" spans="2:5" ht="20.25" customHeight="1">
      <c r="B79" s="70"/>
      <c r="C79" s="70"/>
      <c r="D79" s="70"/>
      <c r="E79" s="70"/>
    </row>
    <row r="80" spans="1:5" ht="21" customHeight="1">
      <c r="A80" s="54" t="s">
        <v>164</v>
      </c>
      <c r="B80" s="54"/>
      <c r="C80" s="55"/>
      <c r="D80" s="61"/>
      <c r="E80" s="61"/>
    </row>
    <row r="81" spans="2:5" ht="23.25">
      <c r="B81" s="66" t="s">
        <v>30</v>
      </c>
      <c r="C81" s="66" t="s">
        <v>157</v>
      </c>
      <c r="D81" s="66" t="s">
        <v>3</v>
      </c>
      <c r="E81" s="66" t="s">
        <v>4</v>
      </c>
    </row>
    <row r="82" spans="2:5" ht="23.25">
      <c r="B82" s="77" t="s">
        <v>16</v>
      </c>
      <c r="C82" s="79" t="s">
        <v>9</v>
      </c>
      <c r="D82" s="80" t="s">
        <v>7</v>
      </c>
      <c r="E82" s="77">
        <v>2</v>
      </c>
    </row>
    <row r="83" spans="2:5" ht="23.25">
      <c r="B83" s="77" t="s">
        <v>43</v>
      </c>
      <c r="C83" s="79" t="s">
        <v>11</v>
      </c>
      <c r="D83" s="80" t="s">
        <v>7</v>
      </c>
      <c r="E83" s="77">
        <v>2</v>
      </c>
    </row>
    <row r="84" spans="2:5" ht="23.25">
      <c r="B84" s="77" t="s">
        <v>29</v>
      </c>
      <c r="C84" s="79" t="s">
        <v>51</v>
      </c>
      <c r="D84" s="80" t="s">
        <v>7</v>
      </c>
      <c r="E84" s="77">
        <v>2</v>
      </c>
    </row>
    <row r="85" spans="2:5" ht="23.25">
      <c r="B85" s="77" t="s">
        <v>52</v>
      </c>
      <c r="C85" s="79" t="s">
        <v>13</v>
      </c>
      <c r="D85" s="80" t="s">
        <v>7</v>
      </c>
      <c r="E85" s="77">
        <v>2</v>
      </c>
    </row>
    <row r="86" spans="2:5" ht="19.5" customHeight="1">
      <c r="B86" s="67" t="s">
        <v>5</v>
      </c>
      <c r="C86" s="68"/>
      <c r="D86" s="81" t="s">
        <v>7</v>
      </c>
      <c r="E86" s="69">
        <f>SUM(E82:E85)</f>
        <v>8</v>
      </c>
    </row>
    <row r="88" ht="26.25">
      <c r="A88" s="54" t="s">
        <v>169</v>
      </c>
    </row>
    <row r="89" spans="2:5" ht="23.25">
      <c r="B89" s="66" t="s">
        <v>30</v>
      </c>
      <c r="C89" s="66" t="s">
        <v>157</v>
      </c>
      <c r="D89" s="66" t="s">
        <v>3</v>
      </c>
      <c r="E89" s="66" t="s">
        <v>4</v>
      </c>
    </row>
    <row r="90" spans="2:5" ht="23.25">
      <c r="B90" s="38" t="s">
        <v>64</v>
      </c>
      <c r="C90" s="14" t="s">
        <v>65</v>
      </c>
      <c r="D90" s="16">
        <v>2</v>
      </c>
      <c r="E90" s="16">
        <v>2</v>
      </c>
    </row>
    <row r="91" spans="2:5" ht="23.25">
      <c r="B91" s="39" t="s">
        <v>62</v>
      </c>
      <c r="C91" s="17" t="s">
        <v>63</v>
      </c>
      <c r="D91" s="16">
        <v>3</v>
      </c>
      <c r="E91" s="16">
        <v>4</v>
      </c>
    </row>
    <row r="92" spans="2:5" ht="23.25">
      <c r="B92" s="16" t="s">
        <v>82</v>
      </c>
      <c r="C92" s="17" t="s">
        <v>83</v>
      </c>
      <c r="D92" s="22">
        <v>3</v>
      </c>
      <c r="E92" s="16">
        <v>4</v>
      </c>
    </row>
    <row r="93" spans="2:5" ht="23.25">
      <c r="B93" s="16" t="s">
        <v>84</v>
      </c>
      <c r="C93" s="17" t="s">
        <v>85</v>
      </c>
      <c r="D93" s="22">
        <v>3</v>
      </c>
      <c r="E93" s="16">
        <v>3</v>
      </c>
    </row>
    <row r="94" spans="2:5" ht="23.25">
      <c r="B94" s="39" t="s">
        <v>67</v>
      </c>
      <c r="C94" s="17" t="s">
        <v>66</v>
      </c>
      <c r="D94" s="22">
        <v>3</v>
      </c>
      <c r="E94" s="16">
        <v>5</v>
      </c>
    </row>
    <row r="95" spans="2:5" ht="23.25">
      <c r="B95" s="57" t="s">
        <v>5</v>
      </c>
      <c r="C95" s="58"/>
      <c r="D95" s="59">
        <f>SUM(D90:D94)</f>
        <v>14</v>
      </c>
      <c r="E95" s="59">
        <f>SUM(E90:E94)</f>
        <v>18</v>
      </c>
    </row>
    <row r="97" ht="26.25">
      <c r="C97" s="82" t="s">
        <v>186</v>
      </c>
    </row>
    <row r="98" ht="26.25">
      <c r="C98" s="82" t="s">
        <v>170</v>
      </c>
    </row>
    <row r="99" ht="26.25">
      <c r="C99" s="82"/>
    </row>
    <row r="100" ht="23.25">
      <c r="B100" s="83" t="s">
        <v>165</v>
      </c>
    </row>
  </sheetData>
  <sheetProtection/>
  <mergeCells count="16">
    <mergeCell ref="A2:F2"/>
    <mergeCell ref="A3:F3"/>
    <mergeCell ref="A4:F4"/>
    <mergeCell ref="A5:F5"/>
    <mergeCell ref="B17:C17"/>
    <mergeCell ref="B25:C25"/>
    <mergeCell ref="B72:C72"/>
    <mergeCell ref="B77:C77"/>
    <mergeCell ref="B86:C86"/>
    <mergeCell ref="B95:C95"/>
    <mergeCell ref="B35:C35"/>
    <mergeCell ref="B49:C49"/>
    <mergeCell ref="B51:C51"/>
    <mergeCell ref="B61:C61"/>
    <mergeCell ref="B63:C63"/>
    <mergeCell ref="B66:C66"/>
  </mergeCells>
  <printOptions/>
  <pageMargins left="0.57" right="0.56" top="0.51" bottom="0.2" header="0.67" footer="0.6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90"/>
  <sheetViews>
    <sheetView zoomScalePageLayoutView="0" workbookViewId="0" topLeftCell="A79">
      <selection activeCell="C8" sqref="C8"/>
    </sheetView>
  </sheetViews>
  <sheetFormatPr defaultColWidth="9.140625" defaultRowHeight="12.75"/>
  <cols>
    <col min="1" max="1" width="14.28125" style="48" customWidth="1"/>
    <col min="2" max="2" width="15.140625" style="49" customWidth="1"/>
    <col min="3" max="3" width="58.8515625" style="48" customWidth="1"/>
    <col min="4" max="4" width="7.8515625" style="48" customWidth="1"/>
    <col min="5" max="5" width="7.7109375" style="48" customWidth="1"/>
    <col min="6" max="16384" width="9.140625" style="48" customWidth="1"/>
  </cols>
  <sheetData>
    <row r="1" ht="18" customHeight="1"/>
    <row r="2" spans="1:6" ht="26.25">
      <c r="A2" s="50" t="s">
        <v>14</v>
      </c>
      <c r="B2" s="50"/>
      <c r="C2" s="50"/>
      <c r="D2" s="50"/>
      <c r="E2" s="50"/>
      <c r="F2" s="50"/>
    </row>
    <row r="3" spans="1:6" ht="22.5" customHeight="1">
      <c r="A3" s="50" t="s">
        <v>166</v>
      </c>
      <c r="B3" s="50"/>
      <c r="C3" s="50"/>
      <c r="D3" s="50"/>
      <c r="E3" s="50"/>
      <c r="F3" s="50"/>
    </row>
    <row r="4" spans="1:6" ht="20.25" customHeight="1">
      <c r="A4" s="51" t="s">
        <v>153</v>
      </c>
      <c r="B4" s="51"/>
      <c r="C4" s="51"/>
      <c r="D4" s="51"/>
      <c r="E4" s="51"/>
      <c r="F4" s="51"/>
    </row>
    <row r="5" spans="1:6" ht="21.75" customHeight="1">
      <c r="A5" s="52" t="s">
        <v>172</v>
      </c>
      <c r="B5" s="52"/>
      <c r="C5" s="52"/>
      <c r="D5" s="52"/>
      <c r="E5" s="52"/>
      <c r="F5" s="52"/>
    </row>
    <row r="6" spans="1:6" ht="17.25" customHeight="1">
      <c r="A6" s="53"/>
      <c r="B6" s="53"/>
      <c r="C6" s="53"/>
      <c r="D6" s="53"/>
      <c r="E6" s="53"/>
      <c r="F6" s="53"/>
    </row>
    <row r="7" spans="1:6" ht="21.75" customHeight="1">
      <c r="A7" s="54" t="s">
        <v>155</v>
      </c>
      <c r="B7" s="54"/>
      <c r="C7" s="55"/>
      <c r="D7" s="55"/>
      <c r="E7" s="55"/>
      <c r="F7" s="55"/>
    </row>
    <row r="8" spans="1:6" ht="26.25">
      <c r="A8" s="55"/>
      <c r="B8" s="55" t="s">
        <v>156</v>
      </c>
      <c r="C8" s="55"/>
      <c r="D8" s="55"/>
      <c r="E8" s="55"/>
      <c r="F8" s="55"/>
    </row>
    <row r="9" spans="2:5" ht="23.25">
      <c r="B9" s="56" t="s">
        <v>30</v>
      </c>
      <c r="C9" s="56" t="s">
        <v>157</v>
      </c>
      <c r="D9" s="56" t="s">
        <v>3</v>
      </c>
      <c r="E9" s="56" t="s">
        <v>4</v>
      </c>
    </row>
    <row r="10" spans="2:5" ht="23.25">
      <c r="B10" s="16" t="s">
        <v>44</v>
      </c>
      <c r="C10" s="14" t="s">
        <v>117</v>
      </c>
      <c r="D10" s="16">
        <v>3</v>
      </c>
      <c r="E10" s="16">
        <v>3</v>
      </c>
    </row>
    <row r="11" spans="2:5" ht="23.25">
      <c r="B11" s="16" t="s">
        <v>15</v>
      </c>
      <c r="C11" s="17" t="s">
        <v>37</v>
      </c>
      <c r="D11" s="16">
        <v>2</v>
      </c>
      <c r="E11" s="16">
        <v>3</v>
      </c>
    </row>
    <row r="12" spans="2:5" ht="23.25">
      <c r="B12" s="16" t="s">
        <v>17</v>
      </c>
      <c r="C12" s="17" t="s">
        <v>39</v>
      </c>
      <c r="D12" s="16">
        <v>2</v>
      </c>
      <c r="E12" s="16">
        <v>3</v>
      </c>
    </row>
    <row r="13" spans="2:5" ht="23.25">
      <c r="B13" s="16" t="s">
        <v>18</v>
      </c>
      <c r="C13" s="14" t="s">
        <v>19</v>
      </c>
      <c r="D13" s="16">
        <v>1</v>
      </c>
      <c r="E13" s="16">
        <v>1</v>
      </c>
    </row>
    <row r="14" spans="2:5" ht="23.25">
      <c r="B14" s="16" t="s">
        <v>116</v>
      </c>
      <c r="C14" s="17" t="s">
        <v>23</v>
      </c>
      <c r="D14" s="16">
        <v>2</v>
      </c>
      <c r="E14" s="16">
        <v>2</v>
      </c>
    </row>
    <row r="15" spans="2:5" ht="23.25">
      <c r="B15" s="16" t="s">
        <v>26</v>
      </c>
      <c r="C15" s="14" t="s">
        <v>38</v>
      </c>
      <c r="D15" s="16">
        <v>1</v>
      </c>
      <c r="E15" s="16">
        <v>1</v>
      </c>
    </row>
    <row r="16" spans="2:5" ht="23.25">
      <c r="B16" s="16" t="s">
        <v>122</v>
      </c>
      <c r="C16" s="14" t="s">
        <v>24</v>
      </c>
      <c r="D16" s="16">
        <v>2</v>
      </c>
      <c r="E16" s="16">
        <v>2</v>
      </c>
    </row>
    <row r="17" spans="2:5" ht="23.25">
      <c r="B17" s="57" t="s">
        <v>5</v>
      </c>
      <c r="C17" s="58"/>
      <c r="D17" s="59">
        <f>SUM(D10:D16)</f>
        <v>13</v>
      </c>
      <c r="E17" s="59">
        <f>SUM(E10:E16)</f>
        <v>15</v>
      </c>
    </row>
    <row r="18" spans="2:5" s="60" customFormat="1" ht="18.75" customHeight="1">
      <c r="B18" s="61"/>
      <c r="C18" s="61"/>
      <c r="D18" s="61"/>
      <c r="E18" s="61"/>
    </row>
    <row r="19" spans="2:5" ht="26.25">
      <c r="B19" s="62" t="s">
        <v>158</v>
      </c>
      <c r="C19" s="63"/>
      <c r="D19" s="53"/>
      <c r="E19" s="53"/>
    </row>
    <row r="20" spans="2:5" ht="23.25">
      <c r="B20" s="56" t="s">
        <v>30</v>
      </c>
      <c r="C20" s="56" t="s">
        <v>157</v>
      </c>
      <c r="D20" s="56" t="s">
        <v>3</v>
      </c>
      <c r="E20" s="56" t="s">
        <v>4</v>
      </c>
    </row>
    <row r="21" spans="2:5" ht="23.25">
      <c r="B21" s="16" t="s">
        <v>27</v>
      </c>
      <c r="C21" s="14" t="s">
        <v>28</v>
      </c>
      <c r="D21" s="16">
        <v>1</v>
      </c>
      <c r="E21" s="16">
        <v>2</v>
      </c>
    </row>
    <row r="22" spans="2:5" ht="23.25">
      <c r="B22" s="16" t="s">
        <v>25</v>
      </c>
      <c r="C22" s="14" t="s">
        <v>31</v>
      </c>
      <c r="D22" s="16">
        <v>1</v>
      </c>
      <c r="E22" s="16">
        <v>2</v>
      </c>
    </row>
    <row r="23" spans="2:5" ht="23.25">
      <c r="B23" s="16" t="s">
        <v>115</v>
      </c>
      <c r="C23" s="14" t="s">
        <v>45</v>
      </c>
      <c r="D23" s="22">
        <v>3</v>
      </c>
      <c r="E23" s="22">
        <v>4</v>
      </c>
    </row>
    <row r="24" spans="2:5" ht="23.25">
      <c r="B24" s="27" t="s">
        <v>136</v>
      </c>
      <c r="C24" s="46" t="s">
        <v>137</v>
      </c>
      <c r="D24" s="27">
        <v>3</v>
      </c>
      <c r="E24" s="27">
        <v>3</v>
      </c>
    </row>
    <row r="25" spans="2:5" ht="23.25">
      <c r="B25" s="57" t="s">
        <v>5</v>
      </c>
      <c r="C25" s="58"/>
      <c r="D25" s="59">
        <f>SUM(D21:D24)</f>
        <v>8</v>
      </c>
      <c r="E25" s="59">
        <f>SUM(E21:E24)</f>
        <v>11</v>
      </c>
    </row>
    <row r="26" spans="2:5" ht="18.75" customHeight="1">
      <c r="B26" s="61"/>
      <c r="C26" s="61"/>
      <c r="D26" s="61"/>
      <c r="E26" s="61"/>
    </row>
    <row r="27" spans="1:5" ht="21.75" customHeight="1">
      <c r="A27" s="54" t="s">
        <v>159</v>
      </c>
      <c r="B27" s="61"/>
      <c r="C27" s="61"/>
      <c r="D27" s="61"/>
      <c r="E27" s="61"/>
    </row>
    <row r="28" spans="2:5" ht="23.25">
      <c r="B28" s="64" t="s">
        <v>160</v>
      </c>
      <c r="C28" s="60"/>
      <c r="D28" s="65"/>
      <c r="E28" s="65"/>
    </row>
    <row r="29" spans="2:5" ht="23.25">
      <c r="B29" s="66" t="s">
        <v>30</v>
      </c>
      <c r="C29" s="66" t="s">
        <v>157</v>
      </c>
      <c r="D29" s="66" t="s">
        <v>3</v>
      </c>
      <c r="E29" s="66" t="s">
        <v>4</v>
      </c>
    </row>
    <row r="30" spans="2:5" ht="23.25">
      <c r="B30" s="16" t="s">
        <v>21</v>
      </c>
      <c r="C30" s="14" t="s">
        <v>40</v>
      </c>
      <c r="D30" s="16">
        <v>3</v>
      </c>
      <c r="E30" s="16">
        <v>3</v>
      </c>
    </row>
    <row r="31" spans="2:5" ht="23.25">
      <c r="B31" s="16" t="s">
        <v>20</v>
      </c>
      <c r="C31" s="14" t="s">
        <v>22</v>
      </c>
      <c r="D31" s="22">
        <v>3</v>
      </c>
      <c r="E31" s="22">
        <v>4</v>
      </c>
    </row>
    <row r="32" spans="2:5" ht="23.25">
      <c r="B32" s="39" t="s">
        <v>57</v>
      </c>
      <c r="C32" s="17" t="s">
        <v>58</v>
      </c>
      <c r="D32" s="22">
        <v>3</v>
      </c>
      <c r="E32" s="22">
        <v>3</v>
      </c>
    </row>
    <row r="33" spans="2:5" ht="23.25">
      <c r="B33" s="16" t="s">
        <v>86</v>
      </c>
      <c r="C33" s="14" t="s">
        <v>87</v>
      </c>
      <c r="D33" s="16">
        <v>3</v>
      </c>
      <c r="E33" s="16">
        <v>3</v>
      </c>
    </row>
    <row r="34" spans="2:5" ht="23.25">
      <c r="B34" s="16" t="s">
        <v>69</v>
      </c>
      <c r="C34" s="14" t="s">
        <v>70</v>
      </c>
      <c r="D34" s="22">
        <v>3</v>
      </c>
      <c r="E34" s="22">
        <v>4</v>
      </c>
    </row>
    <row r="35" spans="2:5" ht="23.25">
      <c r="B35" s="67" t="s">
        <v>5</v>
      </c>
      <c r="C35" s="68"/>
      <c r="D35" s="69">
        <f>SUM(D30:D34)</f>
        <v>15</v>
      </c>
      <c r="E35" s="69">
        <f>SUM(E30:E34)</f>
        <v>17</v>
      </c>
    </row>
    <row r="36" spans="2:5" ht="23.25">
      <c r="B36" s="70"/>
      <c r="C36" s="70"/>
      <c r="D36" s="70"/>
      <c r="E36" s="70"/>
    </row>
    <row r="37" spans="2:5" ht="23.25">
      <c r="B37" s="70"/>
      <c r="C37" s="70"/>
      <c r="D37" s="70"/>
      <c r="E37" s="70"/>
    </row>
    <row r="38" spans="2:5" ht="23.25">
      <c r="B38" s="70"/>
      <c r="C38" s="70"/>
      <c r="D38" s="70"/>
      <c r="E38" s="70"/>
    </row>
    <row r="39" spans="2:5" ht="23.25">
      <c r="B39" s="71" t="s">
        <v>167</v>
      </c>
      <c r="C39" s="70"/>
      <c r="D39" s="70"/>
      <c r="E39" s="70"/>
    </row>
    <row r="40" spans="1:5" ht="24" customHeight="1">
      <c r="A40" s="72"/>
      <c r="B40" s="66" t="s">
        <v>30</v>
      </c>
      <c r="C40" s="66" t="s">
        <v>157</v>
      </c>
      <c r="D40" s="66" t="s">
        <v>3</v>
      </c>
      <c r="E40" s="66" t="s">
        <v>4</v>
      </c>
    </row>
    <row r="41" spans="2:5" ht="23.25">
      <c r="B41" s="16" t="s">
        <v>88</v>
      </c>
      <c r="C41" s="17" t="s">
        <v>89</v>
      </c>
      <c r="D41" s="16">
        <v>3</v>
      </c>
      <c r="E41" s="16">
        <v>4</v>
      </c>
    </row>
    <row r="42" spans="2:5" ht="23.25">
      <c r="B42" s="16" t="s">
        <v>78</v>
      </c>
      <c r="C42" s="17" t="s">
        <v>79</v>
      </c>
      <c r="D42" s="16">
        <v>3</v>
      </c>
      <c r="E42" s="16">
        <v>4</v>
      </c>
    </row>
    <row r="43" spans="2:5" ht="23.25">
      <c r="B43" s="16" t="s">
        <v>59</v>
      </c>
      <c r="C43" s="14" t="s">
        <v>60</v>
      </c>
      <c r="D43" s="22">
        <v>3</v>
      </c>
      <c r="E43" s="22">
        <v>4</v>
      </c>
    </row>
    <row r="44" spans="2:5" ht="23.25">
      <c r="B44" s="16" t="s">
        <v>71</v>
      </c>
      <c r="C44" s="17" t="s">
        <v>72</v>
      </c>
      <c r="D44" s="16">
        <v>3</v>
      </c>
      <c r="E44" s="16">
        <v>4</v>
      </c>
    </row>
    <row r="45" spans="2:5" ht="23.25">
      <c r="B45" s="16" t="s">
        <v>102</v>
      </c>
      <c r="C45" s="14" t="s">
        <v>103</v>
      </c>
      <c r="D45" s="22">
        <v>3</v>
      </c>
      <c r="E45" s="22">
        <v>4</v>
      </c>
    </row>
    <row r="46" spans="2:5" ht="23.25">
      <c r="B46" s="16" t="s">
        <v>104</v>
      </c>
      <c r="C46" s="14" t="s">
        <v>105</v>
      </c>
      <c r="D46" s="22">
        <v>3</v>
      </c>
      <c r="E46" s="22">
        <v>4</v>
      </c>
    </row>
    <row r="47" spans="2:5" ht="23.25">
      <c r="B47" s="16" t="s">
        <v>74</v>
      </c>
      <c r="C47" s="17" t="s">
        <v>75</v>
      </c>
      <c r="D47" s="16">
        <v>3</v>
      </c>
      <c r="E47" s="16">
        <v>4</v>
      </c>
    </row>
    <row r="48" spans="2:5" ht="22.5" customHeight="1">
      <c r="B48" s="16" t="s">
        <v>80</v>
      </c>
      <c r="C48" s="17" t="s">
        <v>81</v>
      </c>
      <c r="D48" s="16">
        <v>3</v>
      </c>
      <c r="E48" s="16">
        <v>4</v>
      </c>
    </row>
    <row r="49" spans="2:5" ht="23.25">
      <c r="B49" s="67" t="s">
        <v>5</v>
      </c>
      <c r="C49" s="68"/>
      <c r="D49" s="69">
        <f>SUM(D41:D48)</f>
        <v>24</v>
      </c>
      <c r="E49" s="69">
        <f>SUM(E41:E48)</f>
        <v>32</v>
      </c>
    </row>
    <row r="50" spans="2:5" ht="11.25" customHeight="1">
      <c r="B50" s="70"/>
      <c r="C50" s="70"/>
      <c r="D50" s="70"/>
      <c r="E50" s="70"/>
    </row>
    <row r="51" spans="2:5" ht="21.75" customHeight="1">
      <c r="B51" s="73" t="s">
        <v>183</v>
      </c>
      <c r="C51" s="73"/>
      <c r="D51" s="74"/>
      <c r="E51" s="74"/>
    </row>
    <row r="52" spans="2:5" ht="23.25">
      <c r="B52" s="66" t="s">
        <v>30</v>
      </c>
      <c r="C52" s="66" t="s">
        <v>157</v>
      </c>
      <c r="D52" s="66" t="s">
        <v>3</v>
      </c>
      <c r="E52" s="66" t="s">
        <v>4</v>
      </c>
    </row>
    <row r="53" spans="2:5" ht="23.25">
      <c r="B53" s="16" t="s">
        <v>94</v>
      </c>
      <c r="C53" s="17" t="s">
        <v>95</v>
      </c>
      <c r="D53" s="16">
        <v>2</v>
      </c>
      <c r="E53" s="16">
        <v>3</v>
      </c>
    </row>
    <row r="54" spans="2:5" ht="23.25">
      <c r="B54" s="16" t="s">
        <v>96</v>
      </c>
      <c r="C54" s="17" t="s">
        <v>97</v>
      </c>
      <c r="D54" s="16">
        <v>2</v>
      </c>
      <c r="E54" s="16">
        <v>3</v>
      </c>
    </row>
    <row r="55" spans="2:5" ht="23.25">
      <c r="B55" s="16" t="s">
        <v>98</v>
      </c>
      <c r="C55" s="17" t="s">
        <v>110</v>
      </c>
      <c r="D55" s="16">
        <v>2</v>
      </c>
      <c r="E55" s="16">
        <v>3</v>
      </c>
    </row>
    <row r="56" spans="2:5" ht="23.25">
      <c r="B56" s="16" t="s">
        <v>76</v>
      </c>
      <c r="C56" s="17" t="s">
        <v>77</v>
      </c>
      <c r="D56" s="16">
        <v>2</v>
      </c>
      <c r="E56" s="16">
        <v>3</v>
      </c>
    </row>
    <row r="57" spans="2:5" ht="23.25">
      <c r="B57" s="16" t="s">
        <v>90</v>
      </c>
      <c r="C57" s="17" t="s">
        <v>91</v>
      </c>
      <c r="D57" s="16">
        <v>2</v>
      </c>
      <c r="E57" s="16">
        <v>3</v>
      </c>
    </row>
    <row r="58" spans="2:5" ht="23.25">
      <c r="B58" s="16" t="s">
        <v>92</v>
      </c>
      <c r="C58" s="17" t="s">
        <v>93</v>
      </c>
      <c r="D58" s="16">
        <v>2</v>
      </c>
      <c r="E58" s="16">
        <v>3</v>
      </c>
    </row>
    <row r="59" spans="2:5" ht="23.25">
      <c r="B59" s="16" t="s">
        <v>106</v>
      </c>
      <c r="C59" s="84" t="s">
        <v>107</v>
      </c>
      <c r="D59" s="16">
        <v>2</v>
      </c>
      <c r="E59" s="16">
        <v>3</v>
      </c>
    </row>
    <row r="60" spans="2:5" ht="23.25">
      <c r="B60" s="16" t="s">
        <v>108</v>
      </c>
      <c r="C60" s="14" t="s">
        <v>109</v>
      </c>
      <c r="D60" s="22">
        <v>2</v>
      </c>
      <c r="E60" s="22">
        <v>3</v>
      </c>
    </row>
    <row r="61" spans="2:5" ht="23.25">
      <c r="B61" s="67" t="s">
        <v>5</v>
      </c>
      <c r="C61" s="68"/>
      <c r="D61" s="69">
        <f>SUM(D53:D60)</f>
        <v>16</v>
      </c>
      <c r="E61" s="69">
        <f>SUM(E53:E60)</f>
        <v>24</v>
      </c>
    </row>
    <row r="62" spans="2:5" ht="12.75" customHeight="1">
      <c r="B62" s="70"/>
      <c r="C62" s="70"/>
      <c r="D62" s="70"/>
      <c r="E62" s="70"/>
    </row>
    <row r="63" spans="2:5" ht="23.25">
      <c r="B63" s="75" t="s">
        <v>161</v>
      </c>
      <c r="C63" s="75"/>
      <c r="D63" s="76"/>
      <c r="E63" s="76"/>
    </row>
    <row r="64" spans="2:5" ht="23.25">
      <c r="B64" s="66" t="s">
        <v>30</v>
      </c>
      <c r="C64" s="66" t="s">
        <v>157</v>
      </c>
      <c r="D64" s="66" t="s">
        <v>3</v>
      </c>
      <c r="E64" s="66" t="s">
        <v>4</v>
      </c>
    </row>
    <row r="65" spans="2:5" ht="23.25">
      <c r="B65" s="16" t="s">
        <v>101</v>
      </c>
      <c r="C65" s="17" t="s">
        <v>12</v>
      </c>
      <c r="D65" s="22">
        <v>4</v>
      </c>
      <c r="E65" s="22">
        <v>10</v>
      </c>
    </row>
    <row r="66" spans="2:5" ht="20.25" customHeight="1">
      <c r="B66" s="67" t="s">
        <v>5</v>
      </c>
      <c r="C66" s="68"/>
      <c r="D66" s="69">
        <f>SUM(D65)</f>
        <v>4</v>
      </c>
      <c r="E66" s="77">
        <v>8</v>
      </c>
    </row>
    <row r="67" spans="2:6" ht="20.25" customHeight="1">
      <c r="B67" s="70"/>
      <c r="C67" s="70"/>
      <c r="D67" s="70"/>
      <c r="E67" s="70"/>
      <c r="F67" s="74"/>
    </row>
    <row r="68" spans="1:6" ht="20.25" customHeight="1">
      <c r="A68" s="54" t="s">
        <v>162</v>
      </c>
      <c r="B68" s="70"/>
      <c r="C68" s="70"/>
      <c r="D68" s="70"/>
      <c r="E68" s="70"/>
      <c r="F68" s="74"/>
    </row>
    <row r="69" spans="2:5" ht="23.25">
      <c r="B69" s="66" t="s">
        <v>30</v>
      </c>
      <c r="C69" s="66" t="s">
        <v>157</v>
      </c>
      <c r="D69" s="66" t="s">
        <v>3</v>
      </c>
      <c r="E69" s="66" t="s">
        <v>4</v>
      </c>
    </row>
    <row r="70" spans="2:5" ht="23.25">
      <c r="B70" s="39" t="s">
        <v>111</v>
      </c>
      <c r="C70" s="17" t="s">
        <v>112</v>
      </c>
      <c r="D70" s="39">
        <v>3</v>
      </c>
      <c r="E70" s="16">
        <v>3</v>
      </c>
    </row>
    <row r="71" spans="2:5" ht="23.25">
      <c r="B71" s="39" t="s">
        <v>138</v>
      </c>
      <c r="C71" s="17" t="s">
        <v>139</v>
      </c>
      <c r="D71" s="39">
        <v>3</v>
      </c>
      <c r="E71" s="16">
        <v>4</v>
      </c>
    </row>
    <row r="72" spans="2:5" ht="23.25">
      <c r="B72" s="67" t="s">
        <v>5</v>
      </c>
      <c r="C72" s="68"/>
      <c r="D72" s="69">
        <f>SUM(D70:D71)</f>
        <v>6</v>
      </c>
      <c r="E72" s="69">
        <f>SUM(E70:E71)</f>
        <v>7</v>
      </c>
    </row>
    <row r="73" spans="2:5" ht="18" customHeight="1">
      <c r="B73" s="70"/>
      <c r="C73" s="70"/>
      <c r="D73" s="70"/>
      <c r="E73" s="70"/>
    </row>
    <row r="74" spans="1:5" ht="26.25">
      <c r="A74" s="54" t="s">
        <v>163</v>
      </c>
      <c r="B74" s="70"/>
      <c r="C74" s="70"/>
      <c r="D74" s="70"/>
      <c r="E74" s="70"/>
    </row>
    <row r="75" spans="2:5" ht="23.25">
      <c r="B75" s="66" t="s">
        <v>30</v>
      </c>
      <c r="C75" s="66" t="s">
        <v>157</v>
      </c>
      <c r="D75" s="66" t="s">
        <v>3</v>
      </c>
      <c r="E75" s="66" t="s">
        <v>4</v>
      </c>
    </row>
    <row r="76" spans="2:5" ht="23.25">
      <c r="B76" s="78" t="s">
        <v>41</v>
      </c>
      <c r="C76" s="79" t="s">
        <v>42</v>
      </c>
      <c r="D76" s="77">
        <v>4</v>
      </c>
      <c r="E76" s="77" t="s">
        <v>34</v>
      </c>
    </row>
    <row r="77" spans="2:5" ht="23.25">
      <c r="B77" s="67" t="s">
        <v>5</v>
      </c>
      <c r="C77" s="68"/>
      <c r="D77" s="69">
        <f>SUM(D73:D76)</f>
        <v>4</v>
      </c>
      <c r="E77" s="69" t="s">
        <v>34</v>
      </c>
    </row>
    <row r="78" spans="2:5" ht="20.25" customHeight="1">
      <c r="B78" s="70"/>
      <c r="C78" s="70"/>
      <c r="D78" s="70"/>
      <c r="E78" s="70"/>
    </row>
    <row r="79" spans="1:5" ht="21" customHeight="1">
      <c r="A79" s="54" t="s">
        <v>164</v>
      </c>
      <c r="B79" s="54"/>
      <c r="C79" s="55"/>
      <c r="D79" s="61"/>
      <c r="E79" s="61"/>
    </row>
    <row r="80" spans="2:5" ht="23.25">
      <c r="B80" s="66" t="s">
        <v>30</v>
      </c>
      <c r="C80" s="66" t="s">
        <v>157</v>
      </c>
      <c r="D80" s="66" t="s">
        <v>3</v>
      </c>
      <c r="E80" s="66" t="s">
        <v>4</v>
      </c>
    </row>
    <row r="81" spans="2:5" ht="23.25">
      <c r="B81" s="77" t="s">
        <v>16</v>
      </c>
      <c r="C81" s="79" t="s">
        <v>9</v>
      </c>
      <c r="D81" s="80" t="s">
        <v>7</v>
      </c>
      <c r="E81" s="77">
        <v>2</v>
      </c>
    </row>
    <row r="82" spans="2:5" ht="23.25">
      <c r="B82" s="77" t="s">
        <v>43</v>
      </c>
      <c r="C82" s="79" t="s">
        <v>11</v>
      </c>
      <c r="D82" s="80" t="s">
        <v>7</v>
      </c>
      <c r="E82" s="77">
        <v>2</v>
      </c>
    </row>
    <row r="83" spans="2:5" ht="23.25">
      <c r="B83" s="77" t="s">
        <v>29</v>
      </c>
      <c r="C83" s="79" t="s">
        <v>51</v>
      </c>
      <c r="D83" s="80" t="s">
        <v>7</v>
      </c>
      <c r="E83" s="77">
        <v>2</v>
      </c>
    </row>
    <row r="84" spans="2:5" ht="23.25">
      <c r="B84" s="77" t="s">
        <v>52</v>
      </c>
      <c r="C84" s="79" t="s">
        <v>13</v>
      </c>
      <c r="D84" s="80" t="s">
        <v>7</v>
      </c>
      <c r="E84" s="77">
        <v>2</v>
      </c>
    </row>
    <row r="85" spans="2:5" ht="19.5" customHeight="1">
      <c r="B85" s="67" t="s">
        <v>5</v>
      </c>
      <c r="C85" s="68"/>
      <c r="D85" s="81" t="s">
        <v>7</v>
      </c>
      <c r="E85" s="69">
        <f>SUM(E81:E84)</f>
        <v>8</v>
      </c>
    </row>
    <row r="87" ht="26.25">
      <c r="C87" s="82" t="s">
        <v>185</v>
      </c>
    </row>
    <row r="88" ht="26.25">
      <c r="C88" s="82" t="s">
        <v>171</v>
      </c>
    </row>
    <row r="89" ht="26.25">
      <c r="C89" s="82"/>
    </row>
    <row r="90" ht="23.25">
      <c r="B90" s="83" t="s">
        <v>165</v>
      </c>
    </row>
  </sheetData>
  <sheetProtection/>
  <mergeCells count="15">
    <mergeCell ref="A2:F2"/>
    <mergeCell ref="A3:F3"/>
    <mergeCell ref="A4:F4"/>
    <mergeCell ref="A5:F5"/>
    <mergeCell ref="B17:C17"/>
    <mergeCell ref="B25:C25"/>
    <mergeCell ref="B72:C72"/>
    <mergeCell ref="B77:C77"/>
    <mergeCell ref="B85:C85"/>
    <mergeCell ref="B35:C35"/>
    <mergeCell ref="B49:C49"/>
    <mergeCell ref="B51:C51"/>
    <mergeCell ref="B61:C61"/>
    <mergeCell ref="B63:C63"/>
    <mergeCell ref="B66:C66"/>
  </mergeCells>
  <printOptions/>
  <pageMargins left="0.57" right="0.56" top="0.57" bottom="0.2" header="0.67" footer="0.6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9">
      <selection activeCell="K22" sqref="K22"/>
    </sheetView>
  </sheetViews>
  <sheetFormatPr defaultColWidth="9.140625" defaultRowHeight="12.75"/>
  <cols>
    <col min="1" max="1" width="6.140625" style="48" customWidth="1"/>
    <col min="2" max="2" width="11.421875" style="48" customWidth="1"/>
    <col min="3" max="3" width="37.57421875" style="48" customWidth="1"/>
    <col min="4" max="4" width="5.140625" style="48" customWidth="1"/>
    <col min="5" max="5" width="5.57421875" style="48" customWidth="1"/>
    <col min="6" max="6" width="8.421875" style="48" customWidth="1"/>
    <col min="7" max="7" width="7.28125" style="48" customWidth="1"/>
    <col min="8" max="8" width="7.421875" style="48" customWidth="1"/>
    <col min="9" max="9" width="8.8515625" style="48" customWidth="1"/>
    <col min="10" max="16384" width="9.140625" style="48" customWidth="1"/>
  </cols>
  <sheetData>
    <row r="1" spans="2:9" ht="23.25">
      <c r="B1" s="32" t="s">
        <v>134</v>
      </c>
      <c r="C1" s="32"/>
      <c r="D1" s="32"/>
      <c r="E1" s="32"/>
      <c r="F1" s="32"/>
      <c r="G1" s="32"/>
      <c r="H1" s="32"/>
      <c r="I1" s="32"/>
    </row>
    <row r="2" spans="2:9" ht="23.25">
      <c r="B2" s="101" t="s">
        <v>125</v>
      </c>
      <c r="C2" s="101"/>
      <c r="D2" s="101"/>
      <c r="E2" s="101"/>
      <c r="F2" s="101"/>
      <c r="G2" s="101"/>
      <c r="H2" s="101"/>
      <c r="I2" s="101"/>
    </row>
    <row r="3" spans="2:9" ht="23.25">
      <c r="B3" s="102" t="s">
        <v>36</v>
      </c>
      <c r="C3" s="102"/>
      <c r="D3" s="102"/>
      <c r="E3" s="102"/>
      <c r="F3" s="102"/>
      <c r="G3" s="102"/>
      <c r="H3" s="102"/>
      <c r="I3" s="102"/>
    </row>
    <row r="4" spans="2:9" ht="23.25">
      <c r="B4" s="102" t="s">
        <v>56</v>
      </c>
      <c r="C4" s="102"/>
      <c r="D4" s="102"/>
      <c r="E4" s="102"/>
      <c r="F4" s="102"/>
      <c r="G4" s="102"/>
      <c r="H4" s="102"/>
      <c r="I4" s="102"/>
    </row>
    <row r="5" spans="3:9" ht="23.25">
      <c r="C5" s="103" t="s">
        <v>177</v>
      </c>
      <c r="D5" s="103"/>
      <c r="E5" s="103"/>
      <c r="F5" s="103"/>
      <c r="G5" s="103"/>
      <c r="H5" s="103"/>
      <c r="I5" s="103"/>
    </row>
    <row r="6" spans="2:9" ht="23.25">
      <c r="B6" s="85" t="s">
        <v>30</v>
      </c>
      <c r="C6" s="85" t="s">
        <v>2</v>
      </c>
      <c r="D6" s="86" t="s">
        <v>3</v>
      </c>
      <c r="E6" s="85" t="s">
        <v>4</v>
      </c>
      <c r="F6" s="67" t="s">
        <v>73</v>
      </c>
      <c r="G6" s="87"/>
      <c r="H6" s="87"/>
      <c r="I6" s="68"/>
    </row>
    <row r="7" spans="2:9" ht="23.25">
      <c r="B7" s="88"/>
      <c r="C7" s="88"/>
      <c r="D7" s="89"/>
      <c r="E7" s="88"/>
      <c r="F7" s="69" t="s">
        <v>173</v>
      </c>
      <c r="G7" s="69" t="s">
        <v>174</v>
      </c>
      <c r="H7" s="69" t="s">
        <v>175</v>
      </c>
      <c r="I7" s="69" t="s">
        <v>176</v>
      </c>
    </row>
    <row r="8" spans="2:9" ht="23.25">
      <c r="B8" s="94" t="s">
        <v>118</v>
      </c>
      <c r="C8" s="95"/>
      <c r="D8" s="104"/>
      <c r="E8" s="92"/>
      <c r="F8" s="105"/>
      <c r="G8" s="92"/>
      <c r="H8" s="92"/>
      <c r="I8" s="92"/>
    </row>
    <row r="9" spans="2:9" ht="23.25">
      <c r="B9" s="90" t="s">
        <v>55</v>
      </c>
      <c r="C9" s="106"/>
      <c r="D9" s="107"/>
      <c r="E9" s="108"/>
      <c r="F9" s="105"/>
      <c r="G9" s="92"/>
      <c r="H9" s="92"/>
      <c r="I9" s="92"/>
    </row>
    <row r="10" spans="2:9" ht="23.25">
      <c r="B10" s="14" t="s">
        <v>44</v>
      </c>
      <c r="C10" s="14" t="s">
        <v>117</v>
      </c>
      <c r="D10" s="16">
        <v>3</v>
      </c>
      <c r="E10" s="16">
        <v>3</v>
      </c>
      <c r="F10" s="93" t="s">
        <v>143</v>
      </c>
      <c r="G10" s="92"/>
      <c r="H10" s="92"/>
      <c r="I10" s="92"/>
    </row>
    <row r="11" spans="2:9" ht="23.25">
      <c r="B11" s="17" t="s">
        <v>15</v>
      </c>
      <c r="C11" s="17" t="s">
        <v>37</v>
      </c>
      <c r="D11" s="16">
        <v>2</v>
      </c>
      <c r="E11" s="16">
        <v>3</v>
      </c>
      <c r="F11" s="92"/>
      <c r="G11" s="92"/>
      <c r="H11" s="92"/>
      <c r="I11" s="92"/>
    </row>
    <row r="12" spans="2:9" ht="23.25">
      <c r="B12" s="17" t="s">
        <v>17</v>
      </c>
      <c r="C12" s="17" t="s">
        <v>39</v>
      </c>
      <c r="D12" s="16">
        <v>2</v>
      </c>
      <c r="E12" s="16">
        <v>3</v>
      </c>
      <c r="F12" s="92"/>
      <c r="G12" s="92"/>
      <c r="H12" s="92"/>
      <c r="I12" s="92"/>
    </row>
    <row r="13" spans="2:9" ht="23.25">
      <c r="B13" s="14" t="s">
        <v>18</v>
      </c>
      <c r="C13" s="14" t="s">
        <v>19</v>
      </c>
      <c r="D13" s="16">
        <v>1</v>
      </c>
      <c r="E13" s="16">
        <v>1</v>
      </c>
      <c r="F13" s="92"/>
      <c r="G13" s="92"/>
      <c r="H13" s="92"/>
      <c r="I13" s="92"/>
    </row>
    <row r="14" spans="2:9" ht="23.25">
      <c r="B14" s="17" t="s">
        <v>116</v>
      </c>
      <c r="C14" s="17" t="s">
        <v>23</v>
      </c>
      <c r="D14" s="16">
        <v>2</v>
      </c>
      <c r="E14" s="16">
        <v>2</v>
      </c>
      <c r="F14" s="92"/>
      <c r="G14" s="92"/>
      <c r="H14" s="92"/>
      <c r="I14" s="92"/>
    </row>
    <row r="15" spans="2:9" ht="23.25">
      <c r="B15" s="14" t="s">
        <v>26</v>
      </c>
      <c r="C15" s="14" t="s">
        <v>38</v>
      </c>
      <c r="D15" s="16">
        <v>1</v>
      </c>
      <c r="E15" s="16">
        <v>1</v>
      </c>
      <c r="F15" s="93" t="s">
        <v>143</v>
      </c>
      <c r="G15" s="92"/>
      <c r="H15" s="92"/>
      <c r="I15" s="92"/>
    </row>
    <row r="16" spans="2:9" ht="23.25">
      <c r="B16" s="14" t="s">
        <v>122</v>
      </c>
      <c r="C16" s="14" t="s">
        <v>24</v>
      </c>
      <c r="D16" s="16">
        <v>2</v>
      </c>
      <c r="E16" s="16">
        <v>2</v>
      </c>
      <c r="F16" s="93" t="s">
        <v>143</v>
      </c>
      <c r="G16" s="92"/>
      <c r="H16" s="92"/>
      <c r="I16" s="92"/>
    </row>
    <row r="17" spans="2:9" ht="23.25">
      <c r="B17" s="67" t="s">
        <v>5</v>
      </c>
      <c r="C17" s="68"/>
      <c r="D17" s="69">
        <f>SUM(D10:D16)</f>
        <v>13</v>
      </c>
      <c r="E17" s="69">
        <f>SUM(E10:E16)</f>
        <v>15</v>
      </c>
      <c r="F17" s="92"/>
      <c r="G17" s="92"/>
      <c r="H17" s="92"/>
      <c r="I17" s="92"/>
    </row>
    <row r="18" spans="2:9" ht="23.25">
      <c r="B18" s="90" t="s">
        <v>53</v>
      </c>
      <c r="C18" s="91"/>
      <c r="D18" s="92"/>
      <c r="E18" s="92"/>
      <c r="F18" s="92"/>
      <c r="G18" s="92"/>
      <c r="H18" s="92"/>
      <c r="I18" s="92"/>
    </row>
    <row r="19" spans="2:9" ht="23.25">
      <c r="B19" s="14" t="s">
        <v>27</v>
      </c>
      <c r="C19" s="14" t="s">
        <v>28</v>
      </c>
      <c r="D19" s="16">
        <v>1</v>
      </c>
      <c r="E19" s="16">
        <v>2</v>
      </c>
      <c r="F19" s="92"/>
      <c r="G19" s="92"/>
      <c r="H19" s="92"/>
      <c r="I19" s="92"/>
    </row>
    <row r="20" spans="2:9" ht="23.25">
      <c r="B20" s="14" t="s">
        <v>25</v>
      </c>
      <c r="C20" s="14" t="s">
        <v>31</v>
      </c>
      <c r="D20" s="16">
        <v>1</v>
      </c>
      <c r="E20" s="16">
        <v>2</v>
      </c>
      <c r="F20" s="92"/>
      <c r="G20" s="92"/>
      <c r="H20" s="92"/>
      <c r="I20" s="92"/>
    </row>
    <row r="21" spans="2:9" ht="23.25">
      <c r="B21" s="14" t="s">
        <v>115</v>
      </c>
      <c r="C21" s="14" t="s">
        <v>45</v>
      </c>
      <c r="D21" s="22">
        <v>3</v>
      </c>
      <c r="E21" s="22">
        <v>4</v>
      </c>
      <c r="F21" s="92"/>
      <c r="G21" s="92"/>
      <c r="H21" s="92"/>
      <c r="I21" s="92"/>
    </row>
    <row r="22" spans="2:9" ht="23.25">
      <c r="B22" s="27" t="s">
        <v>136</v>
      </c>
      <c r="C22" s="46" t="s">
        <v>137</v>
      </c>
      <c r="D22" s="27">
        <v>3</v>
      </c>
      <c r="E22" s="27">
        <v>3</v>
      </c>
      <c r="F22" s="92"/>
      <c r="G22" s="92"/>
      <c r="H22" s="92"/>
      <c r="I22" s="92"/>
    </row>
    <row r="23" spans="2:9" ht="23.25">
      <c r="B23" s="67" t="s">
        <v>5</v>
      </c>
      <c r="C23" s="68"/>
      <c r="D23" s="69">
        <f>SUM(D19:D22)</f>
        <v>8</v>
      </c>
      <c r="E23" s="69">
        <f>SUM(E19:E22)</f>
        <v>11</v>
      </c>
      <c r="F23" s="92"/>
      <c r="G23" s="92"/>
      <c r="H23" s="92"/>
      <c r="I23" s="92"/>
    </row>
    <row r="24" spans="2:9" ht="23.25">
      <c r="B24" s="90" t="s">
        <v>120</v>
      </c>
      <c r="C24" s="105"/>
      <c r="D24" s="92"/>
      <c r="E24" s="92"/>
      <c r="F24" s="92"/>
      <c r="G24" s="92"/>
      <c r="H24" s="92"/>
      <c r="I24" s="92"/>
    </row>
    <row r="25" spans="2:9" ht="23.25">
      <c r="B25" s="90" t="s">
        <v>54</v>
      </c>
      <c r="C25" s="91"/>
      <c r="D25" s="92"/>
      <c r="E25" s="92"/>
      <c r="F25" s="69" t="s">
        <v>173</v>
      </c>
      <c r="G25" s="69" t="s">
        <v>174</v>
      </c>
      <c r="H25" s="69" t="s">
        <v>175</v>
      </c>
      <c r="I25" s="69" t="s">
        <v>176</v>
      </c>
    </row>
    <row r="26" spans="2:9" ht="23.25">
      <c r="B26" s="14" t="s">
        <v>21</v>
      </c>
      <c r="C26" s="14" t="s">
        <v>40</v>
      </c>
      <c r="D26" s="16">
        <v>3</v>
      </c>
      <c r="E26" s="16">
        <v>3</v>
      </c>
      <c r="F26" s="92"/>
      <c r="G26" s="92"/>
      <c r="H26" s="92"/>
      <c r="I26" s="92"/>
    </row>
    <row r="27" spans="2:9" ht="23.25">
      <c r="B27" s="14" t="s">
        <v>20</v>
      </c>
      <c r="C27" s="14" t="s">
        <v>22</v>
      </c>
      <c r="D27" s="22">
        <v>3</v>
      </c>
      <c r="E27" s="22">
        <v>4</v>
      </c>
      <c r="F27" s="93" t="s">
        <v>143</v>
      </c>
      <c r="G27" s="92"/>
      <c r="H27" s="92"/>
      <c r="I27" s="92"/>
    </row>
    <row r="28" spans="2:9" ht="23.25">
      <c r="B28" s="98" t="s">
        <v>57</v>
      </c>
      <c r="C28" s="17" t="s">
        <v>58</v>
      </c>
      <c r="D28" s="22">
        <v>3</v>
      </c>
      <c r="E28" s="22">
        <v>3</v>
      </c>
      <c r="F28" s="92"/>
      <c r="G28" s="92"/>
      <c r="H28" s="92"/>
      <c r="I28" s="92"/>
    </row>
    <row r="29" spans="2:9" ht="23.25">
      <c r="B29" s="14" t="s">
        <v>86</v>
      </c>
      <c r="C29" s="14" t="s">
        <v>87</v>
      </c>
      <c r="D29" s="16">
        <v>3</v>
      </c>
      <c r="E29" s="16">
        <v>3</v>
      </c>
      <c r="F29" s="92"/>
      <c r="G29" s="92"/>
      <c r="H29" s="92"/>
      <c r="I29" s="92"/>
    </row>
    <row r="30" spans="2:9" ht="23.25">
      <c r="B30" s="14" t="s">
        <v>69</v>
      </c>
      <c r="C30" s="14" t="s">
        <v>70</v>
      </c>
      <c r="D30" s="22">
        <v>3</v>
      </c>
      <c r="E30" s="22">
        <v>4</v>
      </c>
      <c r="F30" s="93" t="s">
        <v>143</v>
      </c>
      <c r="G30" s="92"/>
      <c r="H30" s="92"/>
      <c r="I30" s="92"/>
    </row>
    <row r="31" spans="2:9" ht="23.25">
      <c r="B31" s="67" t="s">
        <v>5</v>
      </c>
      <c r="C31" s="68"/>
      <c r="D31" s="69">
        <f>SUM(D26:D30)</f>
        <v>15</v>
      </c>
      <c r="E31" s="69">
        <f>SUM(E26:E30)</f>
        <v>17</v>
      </c>
      <c r="F31" s="92"/>
      <c r="G31" s="92"/>
      <c r="H31" s="92"/>
      <c r="I31" s="92"/>
    </row>
    <row r="38" ht="18.75" customHeight="1"/>
    <row r="39" spans="2:9" ht="17.25" customHeight="1">
      <c r="B39" s="85" t="s">
        <v>30</v>
      </c>
      <c r="C39" s="85" t="s">
        <v>2</v>
      </c>
      <c r="D39" s="86" t="s">
        <v>3</v>
      </c>
      <c r="E39" s="85" t="s">
        <v>4</v>
      </c>
      <c r="F39" s="67" t="s">
        <v>73</v>
      </c>
      <c r="G39" s="87"/>
      <c r="H39" s="87"/>
      <c r="I39" s="68"/>
    </row>
    <row r="40" spans="2:9" ht="23.25">
      <c r="B40" s="88"/>
      <c r="C40" s="88"/>
      <c r="D40" s="89"/>
      <c r="E40" s="88"/>
      <c r="F40" s="69" t="s">
        <v>173</v>
      </c>
      <c r="G40" s="69" t="s">
        <v>174</v>
      </c>
      <c r="H40" s="69" t="s">
        <v>175</v>
      </c>
      <c r="I40" s="69" t="s">
        <v>176</v>
      </c>
    </row>
    <row r="41" spans="2:9" ht="23.25">
      <c r="B41" s="90" t="s">
        <v>114</v>
      </c>
      <c r="C41" s="91"/>
      <c r="D41" s="92"/>
      <c r="E41" s="92"/>
      <c r="F41" s="92"/>
      <c r="G41" s="92"/>
      <c r="H41" s="92"/>
      <c r="I41" s="92"/>
    </row>
    <row r="42" spans="2:9" ht="23.25">
      <c r="B42" s="17" t="s">
        <v>88</v>
      </c>
      <c r="C42" s="17" t="s">
        <v>89</v>
      </c>
      <c r="D42" s="16">
        <v>3</v>
      </c>
      <c r="E42" s="16">
        <v>4</v>
      </c>
      <c r="F42" s="92"/>
      <c r="G42" s="92"/>
      <c r="H42" s="92"/>
      <c r="I42" s="92"/>
    </row>
    <row r="43" spans="2:9" ht="23.25">
      <c r="B43" s="17" t="s">
        <v>78</v>
      </c>
      <c r="C43" s="17" t="s">
        <v>79</v>
      </c>
      <c r="D43" s="16">
        <v>3</v>
      </c>
      <c r="E43" s="16">
        <v>4</v>
      </c>
      <c r="F43" s="92"/>
      <c r="G43" s="92"/>
      <c r="H43" s="92"/>
      <c r="I43" s="92"/>
    </row>
    <row r="44" spans="2:9" ht="23.25">
      <c r="B44" s="14" t="s">
        <v>59</v>
      </c>
      <c r="C44" s="14" t="s">
        <v>60</v>
      </c>
      <c r="D44" s="22">
        <v>3</v>
      </c>
      <c r="E44" s="22">
        <v>4</v>
      </c>
      <c r="F44" s="93" t="s">
        <v>143</v>
      </c>
      <c r="G44" s="92"/>
      <c r="H44" s="92"/>
      <c r="I44" s="92"/>
    </row>
    <row r="45" spans="2:9" ht="23.25">
      <c r="B45" s="17" t="s">
        <v>71</v>
      </c>
      <c r="C45" s="17" t="s">
        <v>72</v>
      </c>
      <c r="D45" s="16">
        <v>3</v>
      </c>
      <c r="E45" s="16">
        <v>4</v>
      </c>
      <c r="F45" s="92"/>
      <c r="G45" s="92"/>
      <c r="H45" s="92"/>
      <c r="I45" s="92"/>
    </row>
    <row r="46" spans="2:9" ht="23.25">
      <c r="B46" s="14" t="s">
        <v>102</v>
      </c>
      <c r="C46" s="14" t="s">
        <v>103</v>
      </c>
      <c r="D46" s="22">
        <v>3</v>
      </c>
      <c r="E46" s="22">
        <v>4</v>
      </c>
      <c r="F46" s="92"/>
      <c r="G46" s="92"/>
      <c r="H46" s="92"/>
      <c r="I46" s="92"/>
    </row>
    <row r="47" spans="2:9" ht="23.25">
      <c r="B47" s="14" t="s">
        <v>104</v>
      </c>
      <c r="C47" s="14" t="s">
        <v>105</v>
      </c>
      <c r="D47" s="22">
        <v>3</v>
      </c>
      <c r="E47" s="22">
        <v>4</v>
      </c>
      <c r="F47" s="92"/>
      <c r="G47" s="92"/>
      <c r="H47" s="92"/>
      <c r="I47" s="92"/>
    </row>
    <row r="48" spans="2:9" ht="23.25">
      <c r="B48" s="17" t="s">
        <v>74</v>
      </c>
      <c r="C48" s="17" t="s">
        <v>75</v>
      </c>
      <c r="D48" s="16">
        <v>3</v>
      </c>
      <c r="E48" s="16">
        <v>4</v>
      </c>
      <c r="F48" s="93" t="s">
        <v>143</v>
      </c>
      <c r="G48" s="92"/>
      <c r="H48" s="92"/>
      <c r="I48" s="92"/>
    </row>
    <row r="49" spans="2:9" ht="23.25">
      <c r="B49" s="17" t="s">
        <v>80</v>
      </c>
      <c r="C49" s="17" t="s">
        <v>81</v>
      </c>
      <c r="D49" s="16">
        <v>3</v>
      </c>
      <c r="E49" s="16">
        <v>4</v>
      </c>
      <c r="F49" s="92"/>
      <c r="G49" s="92"/>
      <c r="H49" s="92"/>
      <c r="I49" s="92"/>
    </row>
    <row r="50" spans="2:9" ht="22.5" customHeight="1">
      <c r="B50" s="67" t="s">
        <v>5</v>
      </c>
      <c r="C50" s="68"/>
      <c r="D50" s="69">
        <f>SUM(D42:D49)</f>
        <v>24</v>
      </c>
      <c r="E50" s="69">
        <f>SUM(E42:E49)</f>
        <v>32</v>
      </c>
      <c r="F50" s="92"/>
      <c r="G50" s="92"/>
      <c r="H50" s="92"/>
      <c r="I50" s="92"/>
    </row>
    <row r="51" spans="2:9" ht="23.25">
      <c r="B51" s="94" t="s">
        <v>184</v>
      </c>
      <c r="C51" s="95"/>
      <c r="D51" s="92"/>
      <c r="E51" s="92"/>
      <c r="F51" s="92"/>
      <c r="G51" s="92"/>
      <c r="H51" s="92"/>
      <c r="I51" s="92"/>
    </row>
    <row r="52" spans="2:9" ht="23.25">
      <c r="B52" s="17" t="s">
        <v>94</v>
      </c>
      <c r="C52" s="17" t="s">
        <v>95</v>
      </c>
      <c r="D52" s="16">
        <v>2</v>
      </c>
      <c r="E52" s="16">
        <v>3</v>
      </c>
      <c r="F52" s="92"/>
      <c r="G52" s="92"/>
      <c r="H52" s="92"/>
      <c r="I52" s="92"/>
    </row>
    <row r="53" spans="2:9" ht="23.25">
      <c r="B53" s="17" t="s">
        <v>96</v>
      </c>
      <c r="C53" s="17" t="s">
        <v>97</v>
      </c>
      <c r="D53" s="16">
        <v>2</v>
      </c>
      <c r="E53" s="16">
        <v>3</v>
      </c>
      <c r="F53" s="92"/>
      <c r="G53" s="92"/>
      <c r="H53" s="92"/>
      <c r="I53" s="92"/>
    </row>
    <row r="54" spans="2:9" ht="23.25">
      <c r="B54" s="17" t="s">
        <v>98</v>
      </c>
      <c r="C54" s="17" t="s">
        <v>110</v>
      </c>
      <c r="D54" s="16">
        <v>2</v>
      </c>
      <c r="E54" s="16">
        <v>3</v>
      </c>
      <c r="F54" s="92"/>
      <c r="G54" s="92"/>
      <c r="H54" s="92"/>
      <c r="I54" s="92"/>
    </row>
    <row r="55" spans="2:9" ht="23.25">
      <c r="B55" s="17" t="s">
        <v>76</v>
      </c>
      <c r="C55" s="17" t="s">
        <v>77</v>
      </c>
      <c r="D55" s="16">
        <v>2</v>
      </c>
      <c r="E55" s="16">
        <v>3</v>
      </c>
      <c r="F55" s="92"/>
      <c r="G55" s="92"/>
      <c r="H55" s="92"/>
      <c r="I55" s="92"/>
    </row>
    <row r="56" spans="2:9" ht="23.25">
      <c r="B56" s="17" t="s">
        <v>90</v>
      </c>
      <c r="C56" s="17" t="s">
        <v>91</v>
      </c>
      <c r="D56" s="16">
        <v>2</v>
      </c>
      <c r="E56" s="16">
        <v>3</v>
      </c>
      <c r="F56" s="92"/>
      <c r="G56" s="92"/>
      <c r="H56" s="92"/>
      <c r="I56" s="92"/>
    </row>
    <row r="57" spans="2:9" ht="23.25">
      <c r="B57" s="17" t="s">
        <v>92</v>
      </c>
      <c r="C57" s="17" t="s">
        <v>93</v>
      </c>
      <c r="D57" s="16">
        <v>2</v>
      </c>
      <c r="E57" s="16">
        <v>3</v>
      </c>
      <c r="F57" s="92"/>
      <c r="G57" s="92"/>
      <c r="H57" s="92"/>
      <c r="I57" s="92"/>
    </row>
    <row r="58" spans="2:9" ht="23.25">
      <c r="B58" s="14" t="s">
        <v>106</v>
      </c>
      <c r="C58" s="14" t="s">
        <v>107</v>
      </c>
      <c r="D58" s="16">
        <v>2</v>
      </c>
      <c r="E58" s="16">
        <v>3</v>
      </c>
      <c r="F58" s="92"/>
      <c r="G58" s="92"/>
      <c r="H58" s="92"/>
      <c r="I58" s="92"/>
    </row>
    <row r="59" spans="2:9" ht="23.25">
      <c r="B59" s="14" t="s">
        <v>108</v>
      </c>
      <c r="C59" s="14" t="s">
        <v>109</v>
      </c>
      <c r="D59" s="22">
        <v>2</v>
      </c>
      <c r="E59" s="22">
        <v>3</v>
      </c>
      <c r="F59" s="92"/>
      <c r="G59" s="92"/>
      <c r="H59" s="92"/>
      <c r="I59" s="92"/>
    </row>
    <row r="60" spans="2:9" ht="19.5" customHeight="1">
      <c r="B60" s="67" t="s">
        <v>5</v>
      </c>
      <c r="C60" s="68"/>
      <c r="D60" s="69">
        <f>SUM(D52:D59)</f>
        <v>16</v>
      </c>
      <c r="E60" s="69">
        <f>SUM(E52:E59)</f>
        <v>24</v>
      </c>
      <c r="F60" s="92"/>
      <c r="G60" s="92"/>
      <c r="H60" s="92"/>
      <c r="I60" s="92"/>
    </row>
    <row r="61" spans="2:9" ht="23.25">
      <c r="B61" s="94" t="s">
        <v>32</v>
      </c>
      <c r="C61" s="95"/>
      <c r="D61" s="77"/>
      <c r="E61" s="77"/>
      <c r="F61" s="92"/>
      <c r="G61" s="92"/>
      <c r="H61" s="92"/>
      <c r="I61" s="92"/>
    </row>
    <row r="62" spans="2:9" ht="23.25">
      <c r="B62" s="17" t="s">
        <v>101</v>
      </c>
      <c r="C62" s="17" t="s">
        <v>12</v>
      </c>
      <c r="D62" s="22">
        <v>4</v>
      </c>
      <c r="E62" s="22">
        <v>10</v>
      </c>
      <c r="F62" s="92"/>
      <c r="G62" s="92"/>
      <c r="H62" s="92"/>
      <c r="I62" s="92"/>
    </row>
    <row r="63" spans="2:9" ht="18" customHeight="1">
      <c r="B63" s="67" t="s">
        <v>5</v>
      </c>
      <c r="C63" s="68"/>
      <c r="D63" s="69">
        <v>4</v>
      </c>
      <c r="E63" s="69">
        <v>10</v>
      </c>
      <c r="F63" s="92"/>
      <c r="G63" s="92"/>
      <c r="H63" s="92"/>
      <c r="I63" s="92"/>
    </row>
    <row r="64" spans="2:9" ht="23.25">
      <c r="B64" s="96" t="s">
        <v>119</v>
      </c>
      <c r="C64" s="97"/>
      <c r="D64" s="77"/>
      <c r="E64" s="77"/>
      <c r="F64" s="92"/>
      <c r="G64" s="92"/>
      <c r="H64" s="92"/>
      <c r="I64" s="92"/>
    </row>
    <row r="65" spans="2:9" ht="23.25">
      <c r="B65" s="98" t="s">
        <v>111</v>
      </c>
      <c r="C65" s="17" t="s">
        <v>112</v>
      </c>
      <c r="D65" s="39">
        <v>3</v>
      </c>
      <c r="E65" s="16">
        <v>3</v>
      </c>
      <c r="F65" s="92"/>
      <c r="G65" s="92"/>
      <c r="H65" s="92"/>
      <c r="I65" s="92"/>
    </row>
    <row r="66" spans="2:9" ht="23.25">
      <c r="B66" s="39" t="s">
        <v>138</v>
      </c>
      <c r="C66" s="17" t="s">
        <v>139</v>
      </c>
      <c r="D66" s="39">
        <v>3</v>
      </c>
      <c r="E66" s="16">
        <v>4</v>
      </c>
      <c r="F66" s="92"/>
      <c r="G66" s="92"/>
      <c r="H66" s="92"/>
      <c r="I66" s="92"/>
    </row>
    <row r="67" spans="2:9" ht="23.25">
      <c r="B67" s="67" t="s">
        <v>5</v>
      </c>
      <c r="C67" s="68"/>
      <c r="D67" s="99">
        <f>SUM(D65:D66)</f>
        <v>6</v>
      </c>
      <c r="E67" s="12">
        <f>SUM(E65:E66)</f>
        <v>7</v>
      </c>
      <c r="F67" s="92"/>
      <c r="G67" s="92"/>
      <c r="H67" s="92"/>
      <c r="I67" s="92"/>
    </row>
    <row r="68" spans="2:9" ht="23.25">
      <c r="B68" s="90" t="s">
        <v>33</v>
      </c>
      <c r="C68" s="90"/>
      <c r="D68" s="77"/>
      <c r="E68" s="77"/>
      <c r="F68" s="92"/>
      <c r="G68" s="92"/>
      <c r="H68" s="92"/>
      <c r="I68" s="92"/>
    </row>
    <row r="69" spans="2:9" ht="23.25">
      <c r="B69" s="100" t="s">
        <v>41</v>
      </c>
      <c r="C69" s="79" t="s">
        <v>42</v>
      </c>
      <c r="D69" s="77">
        <v>4</v>
      </c>
      <c r="E69" s="77" t="s">
        <v>34</v>
      </c>
      <c r="F69" s="92"/>
      <c r="G69" s="92"/>
      <c r="H69" s="92"/>
      <c r="I69" s="92"/>
    </row>
    <row r="70" spans="2:9" ht="18" customHeight="1">
      <c r="B70" s="67" t="s">
        <v>5</v>
      </c>
      <c r="C70" s="68"/>
      <c r="D70" s="69">
        <v>4</v>
      </c>
      <c r="E70" s="69" t="s">
        <v>34</v>
      </c>
      <c r="F70" s="92"/>
      <c r="G70" s="92"/>
      <c r="H70" s="92"/>
      <c r="I70" s="92"/>
    </row>
    <row r="71" spans="2:9" ht="23.25">
      <c r="B71" s="90" t="s">
        <v>35</v>
      </c>
      <c r="C71" s="90"/>
      <c r="D71" s="77"/>
      <c r="E71" s="77"/>
      <c r="F71" s="69" t="s">
        <v>173</v>
      </c>
      <c r="G71" s="69" t="s">
        <v>174</v>
      </c>
      <c r="H71" s="69" t="s">
        <v>175</v>
      </c>
      <c r="I71" s="69" t="s">
        <v>176</v>
      </c>
    </row>
    <row r="72" spans="2:9" ht="23.25">
      <c r="B72" s="17" t="s">
        <v>16</v>
      </c>
      <c r="C72" s="17" t="s">
        <v>9</v>
      </c>
      <c r="D72" s="23" t="s">
        <v>7</v>
      </c>
      <c r="E72" s="16">
        <v>2</v>
      </c>
      <c r="F72" s="93" t="s">
        <v>143</v>
      </c>
      <c r="G72" s="92"/>
      <c r="H72" s="92"/>
      <c r="I72" s="92"/>
    </row>
    <row r="73" spans="2:9" ht="23.25">
      <c r="B73" s="17" t="s">
        <v>43</v>
      </c>
      <c r="C73" s="17" t="s">
        <v>11</v>
      </c>
      <c r="D73" s="23" t="s">
        <v>7</v>
      </c>
      <c r="E73" s="16">
        <v>2</v>
      </c>
      <c r="F73" s="92"/>
      <c r="G73" s="92"/>
      <c r="H73" s="92"/>
      <c r="I73" s="92"/>
    </row>
    <row r="74" spans="2:9" ht="23.25">
      <c r="B74" s="17" t="s">
        <v>29</v>
      </c>
      <c r="C74" s="17" t="s">
        <v>51</v>
      </c>
      <c r="D74" s="23" t="s">
        <v>7</v>
      </c>
      <c r="E74" s="16">
        <v>2</v>
      </c>
      <c r="F74" s="92"/>
      <c r="G74" s="92"/>
      <c r="H74" s="92"/>
      <c r="I74" s="92"/>
    </row>
    <row r="75" spans="2:9" ht="23.25">
      <c r="B75" s="17" t="s">
        <v>52</v>
      </c>
      <c r="C75" s="17" t="s">
        <v>13</v>
      </c>
      <c r="D75" s="23" t="s">
        <v>7</v>
      </c>
      <c r="E75" s="16">
        <v>2</v>
      </c>
      <c r="F75" s="92"/>
      <c r="G75" s="92"/>
      <c r="H75" s="92"/>
      <c r="I75" s="92"/>
    </row>
    <row r="76" spans="2:9" ht="18" customHeight="1">
      <c r="B76" s="67" t="s">
        <v>5</v>
      </c>
      <c r="C76" s="68"/>
      <c r="D76" s="77" t="s">
        <v>7</v>
      </c>
      <c r="E76" s="69">
        <f>SUM(E72:E75)</f>
        <v>8</v>
      </c>
      <c r="F76" s="92"/>
      <c r="G76" s="92"/>
      <c r="H76" s="92"/>
      <c r="I76" s="92"/>
    </row>
    <row r="77" spans="1:10" ht="23.25">
      <c r="A77" s="74"/>
      <c r="B77" s="70"/>
      <c r="C77" s="70"/>
      <c r="D77" s="76"/>
      <c r="E77" s="70"/>
      <c r="F77" s="74"/>
      <c r="G77" s="74"/>
      <c r="H77" s="74"/>
      <c r="I77" s="74"/>
      <c r="J77" s="74"/>
    </row>
    <row r="78" spans="2:9" ht="23.25">
      <c r="B78" s="85" t="s">
        <v>30</v>
      </c>
      <c r="C78" s="109" t="s">
        <v>2</v>
      </c>
      <c r="D78" s="110" t="s">
        <v>3</v>
      </c>
      <c r="E78" s="85" t="s">
        <v>4</v>
      </c>
      <c r="F78" s="67" t="s">
        <v>73</v>
      </c>
      <c r="G78" s="87"/>
      <c r="H78" s="87"/>
      <c r="I78" s="68"/>
    </row>
    <row r="79" spans="2:9" ht="23.25">
      <c r="B79" s="88"/>
      <c r="C79" s="111"/>
      <c r="D79" s="103"/>
      <c r="E79" s="88"/>
      <c r="F79" s="69" t="s">
        <v>173</v>
      </c>
      <c r="G79" s="69" t="s">
        <v>174</v>
      </c>
      <c r="H79" s="69" t="s">
        <v>175</v>
      </c>
      <c r="I79" s="69" t="s">
        <v>176</v>
      </c>
    </row>
    <row r="80" spans="2:9" ht="23.25">
      <c r="B80" s="112" t="s">
        <v>131</v>
      </c>
      <c r="C80" s="113"/>
      <c r="D80" s="77"/>
      <c r="E80" s="77"/>
      <c r="F80" s="92"/>
      <c r="G80" s="92"/>
      <c r="H80" s="92"/>
      <c r="I80" s="92"/>
    </row>
    <row r="81" spans="2:9" ht="23.25">
      <c r="B81" s="114" t="s">
        <v>64</v>
      </c>
      <c r="C81" s="14" t="s">
        <v>65</v>
      </c>
      <c r="D81" s="16">
        <v>2</v>
      </c>
      <c r="E81" s="16">
        <v>2</v>
      </c>
      <c r="F81" s="93" t="s">
        <v>143</v>
      </c>
      <c r="G81" s="92"/>
      <c r="H81" s="92"/>
      <c r="I81" s="92"/>
    </row>
    <row r="82" spans="2:9" ht="23.25">
      <c r="B82" s="98" t="s">
        <v>62</v>
      </c>
      <c r="C82" s="17" t="s">
        <v>63</v>
      </c>
      <c r="D82" s="16">
        <v>3</v>
      </c>
      <c r="E82" s="16">
        <v>4</v>
      </c>
      <c r="F82" s="93" t="s">
        <v>143</v>
      </c>
      <c r="G82" s="92"/>
      <c r="H82" s="92"/>
      <c r="I82" s="92"/>
    </row>
    <row r="83" spans="2:9" ht="23.25">
      <c r="B83" s="17" t="s">
        <v>82</v>
      </c>
      <c r="C83" s="17" t="s">
        <v>83</v>
      </c>
      <c r="D83" s="22">
        <v>3</v>
      </c>
      <c r="E83" s="16">
        <v>4</v>
      </c>
      <c r="F83" s="92"/>
      <c r="G83" s="92"/>
      <c r="H83" s="92"/>
      <c r="I83" s="92"/>
    </row>
    <row r="84" spans="2:9" ht="23.25">
      <c r="B84" s="17" t="s">
        <v>84</v>
      </c>
      <c r="C84" s="17" t="s">
        <v>85</v>
      </c>
      <c r="D84" s="22">
        <v>3</v>
      </c>
      <c r="E84" s="16">
        <v>3</v>
      </c>
      <c r="F84" s="92"/>
      <c r="G84" s="92"/>
      <c r="H84" s="92"/>
      <c r="I84" s="92"/>
    </row>
    <row r="85" spans="2:9" ht="23.25">
      <c r="B85" s="98" t="s">
        <v>67</v>
      </c>
      <c r="C85" s="17" t="s">
        <v>66</v>
      </c>
      <c r="D85" s="22">
        <v>3</v>
      </c>
      <c r="E85" s="16">
        <v>5</v>
      </c>
      <c r="F85" s="93" t="s">
        <v>143</v>
      </c>
      <c r="G85" s="92"/>
      <c r="H85" s="92"/>
      <c r="I85" s="92"/>
    </row>
    <row r="86" spans="2:9" ht="23.25">
      <c r="B86" s="67" t="s">
        <v>5</v>
      </c>
      <c r="C86" s="68"/>
      <c r="D86" s="69">
        <f>SUM(D81:D85)</f>
        <v>14</v>
      </c>
      <c r="E86" s="69">
        <f>SUM(E81:E85)</f>
        <v>18</v>
      </c>
      <c r="F86" s="92"/>
      <c r="G86" s="92"/>
      <c r="H86" s="92"/>
      <c r="I86" s="92"/>
    </row>
  </sheetData>
  <sheetProtection/>
  <mergeCells count="34">
    <mergeCell ref="B1:I1"/>
    <mergeCell ref="B2:I2"/>
    <mergeCell ref="B3:I3"/>
    <mergeCell ref="B4:I4"/>
    <mergeCell ref="C5:I5"/>
    <mergeCell ref="B6:B7"/>
    <mergeCell ref="E6:E7"/>
    <mergeCell ref="F6:I6"/>
    <mergeCell ref="C6:C7"/>
    <mergeCell ref="D6:D7"/>
    <mergeCell ref="F39:I39"/>
    <mergeCell ref="B61:C61"/>
    <mergeCell ref="D39:D40"/>
    <mergeCell ref="E39:E40"/>
    <mergeCell ref="F78:I78"/>
    <mergeCell ref="D78:D79"/>
    <mergeCell ref="B60:C60"/>
    <mergeCell ref="E78:E79"/>
    <mergeCell ref="B78:B79"/>
    <mergeCell ref="B80:C80"/>
    <mergeCell ref="B86:C86"/>
    <mergeCell ref="B67:C67"/>
    <mergeCell ref="B70:C70"/>
    <mergeCell ref="B39:B40"/>
    <mergeCell ref="C39:C40"/>
    <mergeCell ref="B76:C76"/>
    <mergeCell ref="B8:C8"/>
    <mergeCell ref="B17:C17"/>
    <mergeCell ref="C78:C79"/>
    <mergeCell ref="B50:C50"/>
    <mergeCell ref="B51:C51"/>
    <mergeCell ref="B23:C23"/>
    <mergeCell ref="B31:C31"/>
    <mergeCell ref="B63:C63"/>
  </mergeCells>
  <printOptions/>
  <pageMargins left="0.15" right="0.13" top="0.51" bottom="0.49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ABDOLLOH</cp:lastModifiedBy>
  <cp:lastPrinted>2012-08-06T16:55:50Z</cp:lastPrinted>
  <dcterms:created xsi:type="dcterms:W3CDTF">2007-10-25T02:23:45Z</dcterms:created>
  <dcterms:modified xsi:type="dcterms:W3CDTF">2012-08-13T12:26:32Z</dcterms:modified>
  <cp:category/>
  <cp:version/>
  <cp:contentType/>
  <cp:contentStatus/>
</cp:coreProperties>
</file>